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Закупочные процедуры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Лист1!$A$7:$K$167</definedName>
    <definedName name="_xlnm.Print_Area" localSheetId="0">Лист1!$A$1:$K$196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1" l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G70" i="1"/>
  <c r="G72" i="1" s="1"/>
  <c r="G74" i="1" s="1"/>
  <c r="G76" i="1" s="1"/>
  <c r="G78" i="1" s="1"/>
  <c r="G80" i="1" s="1"/>
  <c r="G82" i="1" s="1"/>
  <c r="G84" i="1" s="1"/>
  <c r="G86" i="1" s="1"/>
  <c r="G69" i="1"/>
  <c r="G71" i="1" s="1"/>
  <c r="G73" i="1" s="1"/>
  <c r="G75" i="1" s="1"/>
  <c r="G77" i="1" s="1"/>
  <c r="G79" i="1" s="1"/>
  <c r="G81" i="1" s="1"/>
  <c r="G83" i="1" s="1"/>
  <c r="G85" i="1" s="1"/>
  <c r="G87" i="1" s="1"/>
  <c r="J161" i="1"/>
  <c r="I161" i="1"/>
  <c r="H161" i="1"/>
  <c r="G161" i="1"/>
  <c r="J149" i="1"/>
  <c r="I149" i="1"/>
  <c r="H149" i="1"/>
  <c r="G149" i="1"/>
  <c r="J100" i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I100" i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H100" i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G100" i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J11" i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I11" i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G11" i="1"/>
  <c r="F11" i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G12" i="1"/>
  <c r="G13" i="1" s="1"/>
  <c r="G14" i="1" s="1"/>
  <c r="G15" i="1" s="1"/>
  <c r="G16" i="1" s="1"/>
  <c r="G17" i="1" s="1"/>
  <c r="G18" i="1" s="1"/>
  <c r="G19" i="1" s="1"/>
  <c r="G20" i="1" l="1"/>
  <c r="G21" i="1" s="1"/>
  <c r="G22" i="1" s="1"/>
  <c r="G23" i="1" l="1"/>
  <c r="G24" i="1" s="1"/>
  <c r="G25" i="1" s="1"/>
  <c r="G26" i="1" s="1"/>
  <c r="G27" i="1" s="1"/>
  <c r="G28" i="1" s="1"/>
  <c r="G29" i="1" s="1"/>
  <c r="G30" i="1" s="1"/>
  <c r="G31" i="1" s="1"/>
  <c r="G32" i="1" s="1"/>
  <c r="G33" i="1" l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</calcChain>
</file>

<file path=xl/sharedStrings.xml><?xml version="1.0" encoding="utf-8"?>
<sst xmlns="http://schemas.openxmlformats.org/spreadsheetml/2006/main" count="498" uniqueCount="165">
  <si>
    <t>Утверждаю:</t>
  </si>
  <si>
    <t>Генеральный директор
ООО "Ремсервис"</t>
  </si>
  <si>
    <t>______________________________/Н.И. Анисимов/</t>
  </si>
  <si>
    <t>"_______"____________________2026 г.</t>
  </si>
  <si>
    <t>Программа закупок ООО "Ремсервис" на 2026 год</t>
  </si>
  <si>
    <t>Вид товаров (работ, услуг) по категориям/лотам</t>
  </si>
  <si>
    <t>Краткая характеристика товаров (работ, услуг)</t>
  </si>
  <si>
    <t>Объём, планируемый за год</t>
  </si>
  <si>
    <t>Вид закупки</t>
  </si>
  <si>
    <t>Предварительные сроки заключения договора</t>
  </si>
  <si>
    <t>Предварительные сроки исполнения договора</t>
  </si>
  <si>
    <t>Сроки проведения конкурентных процедур закупки</t>
  </si>
  <si>
    <t>Ответственное лицо, контакты</t>
  </si>
  <si>
    <t>Номенклатурный номер</t>
  </si>
  <si>
    <t>Наименование</t>
  </si>
  <si>
    <t>Ед.изм</t>
  </si>
  <si>
    <t>Начало</t>
  </si>
  <si>
    <t>окончание</t>
  </si>
  <si>
    <t>Канцелярские товары</t>
  </si>
  <si>
    <t>Конкурентная закупка без использования ЭТП</t>
  </si>
  <si>
    <t>Кункель В.Е. тел.+79619961307</t>
  </si>
  <si>
    <t>Бумага офисная (А4, марка С, 80 г/кв.м, 500 л)</t>
  </si>
  <si>
    <t>уп</t>
  </si>
  <si>
    <t>Стикеры с клеев.краем 76х76 100л</t>
  </si>
  <si>
    <t>шт</t>
  </si>
  <si>
    <t>Стикеры с клеев.краем 38х51</t>
  </si>
  <si>
    <t>Клейкие закладки пласт. 5цв.по 20л. 12ммх45</t>
  </si>
  <si>
    <t>Блок для записей в подставке 9х9х9 белый блок 80 г/90</t>
  </si>
  <si>
    <t>Подставка под блок</t>
  </si>
  <si>
    <t>Этикетки самоклеящиеся 210х297мм,70г белая</t>
  </si>
  <si>
    <t>Ежедневник недатированный,бумвинил,синий,А5,128х2...</t>
  </si>
  <si>
    <t>Рамка А4(21х30) красное дерево+золото</t>
  </si>
  <si>
    <t>Ручка шариковая</t>
  </si>
  <si>
    <t>Ручка гелевая черная, красная</t>
  </si>
  <si>
    <t>Карандаш простой</t>
  </si>
  <si>
    <t xml:space="preserve">Маркер текстовыделитель 1-5мм </t>
  </si>
  <si>
    <t>Калькулятор настольный CITIZEN</t>
  </si>
  <si>
    <t xml:space="preserve">Клей-карандаш 20г </t>
  </si>
  <si>
    <t>Клей канцелярский синтетический 45мл</t>
  </si>
  <si>
    <t>Клей ПВА 65г</t>
  </si>
  <si>
    <t>Лоток вертикальный сборный 3 отделения черный</t>
  </si>
  <si>
    <t>Лоток вертикальный 70мм</t>
  </si>
  <si>
    <t>Набор лотков STRONG 3 шт гориз.на металл.стержнях черный</t>
  </si>
  <si>
    <t>Скрепки,28 мм</t>
  </si>
  <si>
    <t>Скрепки,50 мм</t>
  </si>
  <si>
    <t>Кнопки канцелярские Attache стальные, 12мм, мет. 100 шт</t>
  </si>
  <si>
    <t>Краска штемпельная синяя 45 гр</t>
  </si>
  <si>
    <t>Степлер (N10) до 12 лист. черный</t>
  </si>
  <si>
    <t>Степлер (N24/6) до 30 лист</t>
  </si>
  <si>
    <t>Степлер професс. до 200 л. (бум.80 гр/м2), черный</t>
  </si>
  <si>
    <t>Скобы для степлера №24/6,26/6 оцинкованные (2-20 листов)</t>
  </si>
  <si>
    <t>Скобы для степлера №10 оцинкованные (2-20 листов)</t>
  </si>
  <si>
    <t>Дырокол до 15л., металл., черный</t>
  </si>
  <si>
    <t>Дырокол до 60листов, с линейкой</t>
  </si>
  <si>
    <t>Подставка-органайзер д/канцеляр.мелочей</t>
  </si>
  <si>
    <t>Корректирующая лента 40м</t>
  </si>
  <si>
    <t>Корректирующая жидкость 20мл на быстросохнущей осн</t>
  </si>
  <si>
    <t>Ножницы 195 мм с пласт.прорезин.ручками</t>
  </si>
  <si>
    <t>Нож канцелярский 18 мм  Attache с фиксатором, полибег</t>
  </si>
  <si>
    <t>Лезвие запасное для ножей Attache 18мм 10шт</t>
  </si>
  <si>
    <t>Точилка с контейнером</t>
  </si>
  <si>
    <t>Линейка 30см</t>
  </si>
  <si>
    <t>Файл-вкладыш А4 30мкм</t>
  </si>
  <si>
    <t>Файл-вкладыш А4 50мкм</t>
  </si>
  <si>
    <t>Файл-вкладыш А4 100мкм</t>
  </si>
  <si>
    <t>Папка файловая с перфорацией 10 синяя 30мкм файлы</t>
  </si>
  <si>
    <t>Папка-регистратор 50мм</t>
  </si>
  <si>
    <t>Папка-регистратор 75мм</t>
  </si>
  <si>
    <t>Папка-планшет д/бумаг A4 черный</t>
  </si>
  <si>
    <t>Скоросшиватель картонный ДЕЛО 280г/м2 мелованная</t>
  </si>
  <si>
    <t>Папка с завязками 380г/м2, мелованная</t>
  </si>
  <si>
    <t>Папка на 2-х кольцах пласт. 35/42мм А4</t>
  </si>
  <si>
    <t>Папка-конверт на кнопке КНК 180 синий прз.</t>
  </si>
  <si>
    <t>Папка органайзер</t>
  </si>
  <si>
    <t xml:space="preserve">Папка уголок E-310 180мкр жест.пластик А4 </t>
  </si>
  <si>
    <t>Корзина для мусора 10 л пластик, черная</t>
  </si>
  <si>
    <t>Спецодежда, спецобувь и СИЗ</t>
  </si>
  <si>
    <t xml:space="preserve">Костюм муж. Куртка + брюки - летний, цвет - синий </t>
  </si>
  <si>
    <t>комп.</t>
  </si>
  <si>
    <t>Кункель В.Е. тел.</t>
  </si>
  <si>
    <t>Костюм жен. Куртка + брюки - летний, цвет - синий</t>
  </si>
  <si>
    <t xml:space="preserve">Костюм муж. Куртка + полукомбинезон - летний, цвет - синий </t>
  </si>
  <si>
    <t xml:space="preserve">Костюм жен. Куртка + полукомбинезон - летний, цвет - синий </t>
  </si>
  <si>
    <t>Костюм сварщика 3 класс защиты</t>
  </si>
  <si>
    <t>Костюм муж.климат.усл.- зимний, цвет - синий</t>
  </si>
  <si>
    <t>Куртка муж.зимняя для ИТР</t>
  </si>
  <si>
    <t>Жилет- зимний цвет - синий</t>
  </si>
  <si>
    <t>Жилет светоотражающий</t>
  </si>
  <si>
    <t>Халат цвет- синий</t>
  </si>
  <si>
    <t>Футболка цвет- синий</t>
  </si>
  <si>
    <t>Толстовка - синий</t>
  </si>
  <si>
    <t>Каскетка</t>
  </si>
  <si>
    <t>Шапка трикотажная</t>
  </si>
  <si>
    <t>Подшлемник</t>
  </si>
  <si>
    <t>Подшлемник спилковый</t>
  </si>
  <si>
    <t>Фартук спилковый</t>
  </si>
  <si>
    <t>Фартук х/б прорезиненный</t>
  </si>
  <si>
    <t>Костюм влагозащитный</t>
  </si>
  <si>
    <t>Плащ влагозащитный</t>
  </si>
  <si>
    <t>Комбинезон Тайвек 500</t>
  </si>
  <si>
    <t>Ботинки муж. летние с защитным подноском</t>
  </si>
  <si>
    <t>пар</t>
  </si>
  <si>
    <t>Полуботинки муж.летние с защитным подноском</t>
  </si>
  <si>
    <t>Полуботинки жен.летние с защитным подноском</t>
  </si>
  <si>
    <t>Ботинки для сварщика с защитным подноском</t>
  </si>
  <si>
    <t>Сапоги зимние с защитным подноском (с чулком)</t>
  </si>
  <si>
    <t>Ботинки зимние с защитным подноском</t>
  </si>
  <si>
    <t>Сапоги ПВХ</t>
  </si>
  <si>
    <t>Валенки на резиновой подошве</t>
  </si>
  <si>
    <t>Перчатки трикотажные с ПВХ</t>
  </si>
  <si>
    <t>Перчатки с нитриловым покрытием двойной облив. Цвет синий. Манжета-крага</t>
  </si>
  <si>
    <t>Перчатки КЩС-1 Манипула Специалист</t>
  </si>
  <si>
    <t>Перчатки акриловые, вспененный латекс (оранжевые)</t>
  </si>
  <si>
    <t>Перчатки полиэфирные нитрил</t>
  </si>
  <si>
    <t>Краги спилковые оранжевые</t>
  </si>
  <si>
    <t>Нарукавники х/б</t>
  </si>
  <si>
    <t>Рукавицы х/б нал.ПВХ</t>
  </si>
  <si>
    <t>Рукавицы брезентовые оп</t>
  </si>
  <si>
    <t>Рукавицы ватные</t>
  </si>
  <si>
    <t>Краги спилковые металлург</t>
  </si>
  <si>
    <t>Каска СОМЗ-55 Favori T арт75514 оранж</t>
  </si>
  <si>
    <t>Каска СОМЗ-55Favori Tбел.арт75517</t>
  </si>
  <si>
    <t>Полотно нитепрошивные</t>
  </si>
  <si>
    <t>м.</t>
  </si>
  <si>
    <t>Полотно холостопрошив х/б50</t>
  </si>
  <si>
    <t>Крем защитный "Элен"</t>
  </si>
  <si>
    <t>Паста "Элен"</t>
  </si>
  <si>
    <t>Автомобильная аптечка</t>
  </si>
  <si>
    <t>Производственная аптечка</t>
  </si>
  <si>
    <t>т</t>
  </si>
  <si>
    <t>Услуги, работы по субподряду</t>
  </si>
  <si>
    <t>Пуско-наладочные работы дробеметной установки COGEIM</t>
  </si>
  <si>
    <t>Технический надзор за капитальным ремонтотм дробеметной установки COGEIM</t>
  </si>
  <si>
    <t>Предварительная техническая инспекция дробеметной установки COGEIM</t>
  </si>
  <si>
    <t>Создание, редактирование  ПО дробеметной установки COGEIM</t>
  </si>
  <si>
    <t>Фильтры и фильтрующие материалы</t>
  </si>
  <si>
    <t>Организатор Закупки</t>
  </si>
  <si>
    <t>Директор по коммерции _____________________ /В.Е. Кункель/</t>
  </si>
  <si>
    <t xml:space="preserve">Согласовано </t>
  </si>
  <si>
    <t>Ведущий экономист __________________________/Т.А. Исаева/</t>
  </si>
  <si>
    <t>Оборудование и материалы к дробеметной установки COGEIM</t>
  </si>
  <si>
    <t>Сталь для внутренней брони (X120MN12, 10 мм)</t>
  </si>
  <si>
    <t>Комплект крепежа для обшивки (шпильки, гайки, шайбы)</t>
  </si>
  <si>
    <t>Сталь для внешней обшивки X120MN12 (8 мм)</t>
  </si>
  <si>
    <t>Защитные пластины и шторы</t>
  </si>
  <si>
    <t>Дробеметная турбина в сборе с э/д 11квт</t>
  </si>
  <si>
    <t>Лента конвейерная для STL-A-1600</t>
  </si>
  <si>
    <t>Роликовый привод камеры в сборе (ролики, фланцы, опоры, цепи, звездочки)</t>
  </si>
  <si>
    <t>Направляющие ленты конвейера</t>
  </si>
  <si>
    <t>Боковые защитные приспособления направляющих (X120Mn12)</t>
  </si>
  <si>
    <t>Мотор-редуктор привода сетчатого полотна</t>
  </si>
  <si>
    <t>Опора (арт. 0170150018)</t>
  </si>
  <si>
    <t>Опора (арт. 0170150055)</t>
  </si>
  <si>
    <t>Продольный шнек в сборе (с приводом, опорами, подшипниками)</t>
  </si>
  <si>
    <t>Поперечный шнек в сборе (с приводом, опорами, подшипниками)</t>
  </si>
  <si>
    <t>Комплект для ремонта элеватора (лента с ковшами, барабаны, валы, подшипники)</t>
  </si>
  <si>
    <t>Система автоматики и электрооборудование</t>
  </si>
  <si>
    <t>Картридж</t>
  </si>
  <si>
    <t>Фильтр тонкой очистки MINIPAC-X</t>
  </si>
  <si>
    <t>Импульсныей клапан FR</t>
  </si>
  <si>
    <t>Марганцовистые электроды</t>
  </si>
  <si>
    <t>Запасные части к напольному транспорту</t>
  </si>
  <si>
    <t xml:space="preserve"> Главный инженер ___________________________/А.А. Ткалич/</t>
  </si>
  <si>
    <t>Итструменты</t>
  </si>
  <si>
    <t>Запасные части к покрасочносу оборудованию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</si>
</sst>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4"/>
  <sheetViews>
    <sheetView tabSelected="1" view="pageBreakPreview" zoomScale="80" zoomScaleNormal="80" zoomScaleSheetLayoutView="80" workbookViewId="0">
      <pane xSplit="2" ySplit="9" topLeftCell="C10" activePane="bottomRight" state="frozen"/>
      <selection pane="topRight" activeCell="C1" sqref="C1"/>
      <selection pane="bottomLeft" activeCell="A6" sqref="A6"/>
      <selection pane="bottomRight" activeCell="E181" sqref="E181"/>
    </sheetView>
  </sheetViews>
  <sheetFormatPr defaultRowHeight="12" outlineLevelRow="1" x14ac:dyDescent="0.25"/>
  <cols>
    <col min="1" max="1" width="44.85546875" style="25" customWidth="1"/>
    <col min="2" max="2" width="10.42578125" style="25" customWidth="1"/>
    <col min="3" max="3" width="64" style="25" customWidth="1"/>
    <col min="4" max="4" width="11" style="10" customWidth="1"/>
    <col min="5" max="5" width="13" style="45" customWidth="1"/>
    <col min="6" max="6" width="20.42578125" style="10" customWidth="1"/>
    <col min="7" max="7" width="17.28515625" style="10" customWidth="1"/>
    <col min="8" max="8" width="17.140625" style="10" customWidth="1"/>
    <col min="9" max="9" width="11.42578125" style="10" customWidth="1"/>
    <col min="10" max="10" width="11.85546875" style="10" customWidth="1"/>
    <col min="11" max="11" width="26.5703125" style="25" customWidth="1"/>
    <col min="12" max="16384" width="9.140625" style="25"/>
  </cols>
  <sheetData>
    <row r="1" spans="1:21" s="5" customFormat="1" ht="15.75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4"/>
      <c r="L1" s="4"/>
      <c r="M1" s="4"/>
      <c r="N1" s="4"/>
      <c r="O1" s="4"/>
    </row>
    <row r="2" spans="1:21" s="5" customFormat="1" ht="31.5" x14ac:dyDescent="0.25">
      <c r="A2" s="6" t="s">
        <v>1</v>
      </c>
      <c r="B2" s="1"/>
      <c r="C2" s="1"/>
      <c r="D2" s="1"/>
      <c r="E2" s="2"/>
      <c r="F2" s="2"/>
      <c r="G2" s="2"/>
      <c r="H2" s="3"/>
      <c r="I2" s="3"/>
      <c r="J2" s="3"/>
      <c r="K2" s="4"/>
      <c r="L2" s="4"/>
      <c r="M2" s="4"/>
      <c r="N2" s="4"/>
      <c r="O2" s="4"/>
    </row>
    <row r="3" spans="1:21" s="5" customFormat="1" ht="15.75" x14ac:dyDescent="0.25">
      <c r="A3" s="1" t="s">
        <v>2</v>
      </c>
      <c r="B3" s="1"/>
      <c r="C3" s="1"/>
      <c r="D3" s="1"/>
      <c r="E3" s="2"/>
      <c r="F3" s="2"/>
      <c r="G3" s="2"/>
      <c r="H3" s="3"/>
      <c r="I3" s="3"/>
      <c r="J3" s="3"/>
      <c r="K3" s="4"/>
      <c r="L3" s="4"/>
      <c r="M3" s="4"/>
      <c r="N3" s="4"/>
      <c r="O3" s="4"/>
    </row>
    <row r="4" spans="1:21" s="2" customFormat="1" ht="15.75" x14ac:dyDescent="0.25">
      <c r="A4" s="68" t="s">
        <v>3</v>
      </c>
      <c r="B4" s="68"/>
      <c r="C4" s="68"/>
      <c r="D4" s="68"/>
      <c r="E4" s="7"/>
      <c r="F4" s="7"/>
      <c r="G4" s="7"/>
      <c r="H4" s="69"/>
      <c r="I4" s="69"/>
      <c r="J4" s="69"/>
      <c r="K4" s="69"/>
      <c r="L4" s="69"/>
      <c r="M4" s="69"/>
      <c r="N4" s="69"/>
      <c r="O4" s="69"/>
      <c r="P4" s="8"/>
      <c r="Q4" s="8"/>
      <c r="R4" s="8"/>
      <c r="S4" s="8"/>
      <c r="T4" s="8"/>
      <c r="U4" s="8"/>
    </row>
    <row r="5" spans="1:21" s="2" customFormat="1" ht="15.75" x14ac:dyDescent="0.25">
      <c r="A5" s="69" t="s">
        <v>4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21" s="2" customFormat="1" ht="15" x14ac:dyDescent="0.25">
      <c r="B6" s="9"/>
      <c r="E6" s="3"/>
    </row>
    <row r="7" spans="1:21" s="10" customFormat="1" x14ac:dyDescent="0.25">
      <c r="A7" s="70" t="s">
        <v>5</v>
      </c>
      <c r="B7" s="71" t="s">
        <v>6</v>
      </c>
      <c r="C7" s="67"/>
      <c r="D7" s="67"/>
      <c r="E7" s="72" t="s">
        <v>7</v>
      </c>
      <c r="F7" s="67" t="s">
        <v>8</v>
      </c>
      <c r="G7" s="67" t="s">
        <v>9</v>
      </c>
      <c r="H7" s="67" t="s">
        <v>10</v>
      </c>
      <c r="I7" s="67" t="s">
        <v>11</v>
      </c>
      <c r="J7" s="67"/>
      <c r="K7" s="67" t="s">
        <v>12</v>
      </c>
    </row>
    <row r="8" spans="1:21" s="10" customFormat="1" x14ac:dyDescent="0.25">
      <c r="A8" s="70"/>
      <c r="B8" s="71"/>
      <c r="C8" s="67"/>
      <c r="D8" s="67"/>
      <c r="E8" s="72"/>
      <c r="F8" s="67"/>
      <c r="G8" s="67"/>
      <c r="H8" s="67"/>
      <c r="I8" s="67"/>
      <c r="J8" s="67"/>
      <c r="K8" s="67"/>
    </row>
    <row r="9" spans="1:21" s="10" customFormat="1" ht="36" x14ac:dyDescent="0.25">
      <c r="A9" s="67"/>
      <c r="B9" s="11" t="s">
        <v>13</v>
      </c>
      <c r="C9" s="12" t="s">
        <v>14</v>
      </c>
      <c r="D9" s="12" t="s">
        <v>15</v>
      </c>
      <c r="E9" s="72"/>
      <c r="F9" s="67"/>
      <c r="G9" s="67"/>
      <c r="H9" s="67"/>
      <c r="I9" s="12" t="s">
        <v>16</v>
      </c>
      <c r="J9" s="12" t="s">
        <v>17</v>
      </c>
      <c r="K9" s="67"/>
    </row>
    <row r="10" spans="1:21" s="20" customFormat="1" ht="36" collapsed="1" x14ac:dyDescent="0.25">
      <c r="A10" s="13" t="s">
        <v>18</v>
      </c>
      <c r="B10" s="13"/>
      <c r="C10" s="13"/>
      <c r="D10" s="14"/>
      <c r="E10" s="15"/>
      <c r="F10" s="16" t="s">
        <v>19</v>
      </c>
      <c r="G10" s="17">
        <v>46082</v>
      </c>
      <c r="H10" s="17">
        <v>46447</v>
      </c>
      <c r="I10" s="17">
        <v>46034</v>
      </c>
      <c r="J10" s="17">
        <v>46079</v>
      </c>
      <c r="K10" s="18" t="s">
        <v>20</v>
      </c>
      <c r="L10" s="19"/>
      <c r="M10" s="19"/>
    </row>
    <row r="11" spans="1:21" ht="36" hidden="1" outlineLevel="1" x14ac:dyDescent="0.25">
      <c r="A11" s="21"/>
      <c r="B11" s="21"/>
      <c r="C11" s="22" t="s">
        <v>21</v>
      </c>
      <c r="D11" s="11" t="s">
        <v>22</v>
      </c>
      <c r="E11" s="12"/>
      <c r="F11" s="12" t="str">
        <f>F10</f>
        <v>Конкурентная закупка без использования ЭТП</v>
      </c>
      <c r="G11" s="23">
        <f t="shared" ref="G11:J12" si="0">G10</f>
        <v>46082</v>
      </c>
      <c r="H11" s="23">
        <f t="shared" si="0"/>
        <v>46447</v>
      </c>
      <c r="I11" s="23">
        <f t="shared" si="0"/>
        <v>46034</v>
      </c>
      <c r="J11" s="23">
        <f t="shared" si="0"/>
        <v>46079</v>
      </c>
      <c r="K11" s="18" t="s">
        <v>20</v>
      </c>
      <c r="L11" s="24"/>
      <c r="M11" s="24"/>
    </row>
    <row r="12" spans="1:21" ht="36" hidden="1" outlineLevel="1" x14ac:dyDescent="0.25">
      <c r="A12" s="21"/>
      <c r="B12" s="21"/>
      <c r="C12" s="22" t="s">
        <v>23</v>
      </c>
      <c r="D12" s="11" t="s">
        <v>24</v>
      </c>
      <c r="E12" s="12"/>
      <c r="F12" s="12" t="str">
        <f>F11</f>
        <v>Конкурентная закупка без использования ЭТП</v>
      </c>
      <c r="G12" s="23">
        <f t="shared" si="0"/>
        <v>46082</v>
      </c>
      <c r="H12" s="23">
        <f t="shared" ref="H12:J12" si="1">H11</f>
        <v>46447</v>
      </c>
      <c r="I12" s="23">
        <f t="shared" si="1"/>
        <v>46034</v>
      </c>
      <c r="J12" s="23">
        <f t="shared" si="1"/>
        <v>46079</v>
      </c>
      <c r="K12" s="18" t="s">
        <v>20</v>
      </c>
      <c r="L12" s="24"/>
      <c r="M12" s="24"/>
    </row>
    <row r="13" spans="1:21" ht="36" hidden="1" outlineLevel="1" x14ac:dyDescent="0.25">
      <c r="A13" s="21"/>
      <c r="B13" s="21"/>
      <c r="C13" s="22" t="s">
        <v>25</v>
      </c>
      <c r="D13" s="11" t="s">
        <v>24</v>
      </c>
      <c r="E13" s="12"/>
      <c r="F13" s="12" t="str">
        <f t="shared" ref="F13:J22" si="2">F12</f>
        <v>Конкурентная закупка без использования ЭТП</v>
      </c>
      <c r="G13" s="23">
        <f t="shared" si="2"/>
        <v>46082</v>
      </c>
      <c r="H13" s="23">
        <f t="shared" si="2"/>
        <v>46447</v>
      </c>
      <c r="I13" s="23">
        <f t="shared" si="2"/>
        <v>46034</v>
      </c>
      <c r="J13" s="23">
        <f t="shared" si="2"/>
        <v>46079</v>
      </c>
      <c r="K13" s="18" t="s">
        <v>20</v>
      </c>
      <c r="L13" s="24"/>
      <c r="M13" s="24"/>
    </row>
    <row r="14" spans="1:21" ht="36" hidden="1" outlineLevel="1" x14ac:dyDescent="0.25">
      <c r="A14" s="21"/>
      <c r="B14" s="21"/>
      <c r="C14" s="22" t="s">
        <v>26</v>
      </c>
      <c r="D14" s="11" t="s">
        <v>24</v>
      </c>
      <c r="E14" s="12"/>
      <c r="F14" s="12" t="str">
        <f t="shared" si="2"/>
        <v>Конкурентная закупка без использования ЭТП</v>
      </c>
      <c r="G14" s="23">
        <f t="shared" si="2"/>
        <v>46082</v>
      </c>
      <c r="H14" s="23">
        <f t="shared" si="2"/>
        <v>46447</v>
      </c>
      <c r="I14" s="23">
        <f t="shared" si="2"/>
        <v>46034</v>
      </c>
      <c r="J14" s="23">
        <f t="shared" si="2"/>
        <v>46079</v>
      </c>
      <c r="K14" s="18" t="s">
        <v>20</v>
      </c>
      <c r="L14" s="24"/>
      <c r="M14" s="24"/>
    </row>
    <row r="15" spans="1:21" ht="36" hidden="1" outlineLevel="1" x14ac:dyDescent="0.25">
      <c r="A15" s="21"/>
      <c r="B15" s="21"/>
      <c r="C15" s="22" t="s">
        <v>27</v>
      </c>
      <c r="D15" s="11" t="s">
        <v>24</v>
      </c>
      <c r="E15" s="12"/>
      <c r="F15" s="12" t="str">
        <f t="shared" si="2"/>
        <v>Конкурентная закупка без использования ЭТП</v>
      </c>
      <c r="G15" s="23">
        <f t="shared" si="2"/>
        <v>46082</v>
      </c>
      <c r="H15" s="23">
        <f t="shared" si="2"/>
        <v>46447</v>
      </c>
      <c r="I15" s="23">
        <f t="shared" si="2"/>
        <v>46034</v>
      </c>
      <c r="J15" s="23">
        <f t="shared" si="2"/>
        <v>46079</v>
      </c>
      <c r="K15" s="18" t="s">
        <v>20</v>
      </c>
      <c r="L15" s="24"/>
      <c r="M15" s="24"/>
    </row>
    <row r="16" spans="1:21" ht="36" hidden="1" outlineLevel="1" x14ac:dyDescent="0.25">
      <c r="A16" s="21"/>
      <c r="B16" s="21"/>
      <c r="C16" s="22" t="s">
        <v>28</v>
      </c>
      <c r="D16" s="11" t="s">
        <v>24</v>
      </c>
      <c r="E16" s="12"/>
      <c r="F16" s="12" t="str">
        <f t="shared" si="2"/>
        <v>Конкурентная закупка без использования ЭТП</v>
      </c>
      <c r="G16" s="23">
        <f t="shared" si="2"/>
        <v>46082</v>
      </c>
      <c r="H16" s="23">
        <f t="shared" si="2"/>
        <v>46447</v>
      </c>
      <c r="I16" s="23">
        <f t="shared" si="2"/>
        <v>46034</v>
      </c>
      <c r="J16" s="23">
        <f t="shared" si="2"/>
        <v>46079</v>
      </c>
      <c r="K16" s="18" t="s">
        <v>20</v>
      </c>
      <c r="L16" s="24"/>
      <c r="M16" s="24"/>
    </row>
    <row r="17" spans="1:13" ht="36" hidden="1" outlineLevel="1" x14ac:dyDescent="0.25">
      <c r="A17" s="21"/>
      <c r="B17" s="21"/>
      <c r="C17" s="22" t="s">
        <v>29</v>
      </c>
      <c r="D17" s="11" t="s">
        <v>24</v>
      </c>
      <c r="E17" s="12"/>
      <c r="F17" s="12" t="str">
        <f t="shared" si="2"/>
        <v>Конкурентная закупка без использования ЭТП</v>
      </c>
      <c r="G17" s="23">
        <f t="shared" si="2"/>
        <v>46082</v>
      </c>
      <c r="H17" s="23">
        <f t="shared" si="2"/>
        <v>46447</v>
      </c>
      <c r="I17" s="23">
        <f t="shared" si="2"/>
        <v>46034</v>
      </c>
      <c r="J17" s="23">
        <f t="shared" si="2"/>
        <v>46079</v>
      </c>
      <c r="K17" s="18" t="s">
        <v>20</v>
      </c>
      <c r="L17" s="24"/>
      <c r="M17" s="24"/>
    </row>
    <row r="18" spans="1:13" ht="36" hidden="1" outlineLevel="1" x14ac:dyDescent="0.25">
      <c r="A18" s="21"/>
      <c r="B18" s="21"/>
      <c r="C18" s="22" t="s">
        <v>30</v>
      </c>
      <c r="D18" s="11" t="s">
        <v>24</v>
      </c>
      <c r="E18" s="12"/>
      <c r="F18" s="12" t="str">
        <f t="shared" si="2"/>
        <v>Конкурентная закупка без использования ЭТП</v>
      </c>
      <c r="G18" s="23">
        <f t="shared" si="2"/>
        <v>46082</v>
      </c>
      <c r="H18" s="23">
        <f t="shared" si="2"/>
        <v>46447</v>
      </c>
      <c r="I18" s="23">
        <f t="shared" si="2"/>
        <v>46034</v>
      </c>
      <c r="J18" s="23">
        <f t="shared" si="2"/>
        <v>46079</v>
      </c>
      <c r="K18" s="18" t="s">
        <v>20</v>
      </c>
      <c r="L18" s="24"/>
      <c r="M18" s="24"/>
    </row>
    <row r="19" spans="1:13" ht="36" hidden="1" outlineLevel="1" x14ac:dyDescent="0.25">
      <c r="A19" s="21"/>
      <c r="B19" s="21"/>
      <c r="C19" s="22" t="s">
        <v>31</v>
      </c>
      <c r="D19" s="11" t="s">
        <v>24</v>
      </c>
      <c r="E19" s="12"/>
      <c r="F19" s="12" t="str">
        <f t="shared" si="2"/>
        <v>Конкурентная закупка без использования ЭТП</v>
      </c>
      <c r="G19" s="23">
        <f t="shared" si="2"/>
        <v>46082</v>
      </c>
      <c r="H19" s="23">
        <f t="shared" si="2"/>
        <v>46447</v>
      </c>
      <c r="I19" s="23">
        <f t="shared" si="2"/>
        <v>46034</v>
      </c>
      <c r="J19" s="23">
        <f t="shared" si="2"/>
        <v>46079</v>
      </c>
      <c r="K19" s="18" t="s">
        <v>20</v>
      </c>
      <c r="L19" s="24"/>
      <c r="M19" s="24"/>
    </row>
    <row r="20" spans="1:13" ht="36" hidden="1" outlineLevel="1" x14ac:dyDescent="0.25">
      <c r="A20" s="21"/>
      <c r="B20" s="21"/>
      <c r="C20" s="22" t="s">
        <v>32</v>
      </c>
      <c r="D20" s="11" t="s">
        <v>24</v>
      </c>
      <c r="E20" s="12"/>
      <c r="F20" s="12" t="str">
        <f t="shared" ref="F20" si="3">F19</f>
        <v>Конкурентная закупка без использования ЭТП</v>
      </c>
      <c r="G20" s="23">
        <f t="shared" si="2"/>
        <v>46082</v>
      </c>
      <c r="H20" s="23">
        <f t="shared" si="2"/>
        <v>46447</v>
      </c>
      <c r="I20" s="23">
        <f t="shared" si="2"/>
        <v>46034</v>
      </c>
      <c r="J20" s="23">
        <f t="shared" si="2"/>
        <v>46079</v>
      </c>
      <c r="K20" s="18" t="s">
        <v>20</v>
      </c>
      <c r="L20" s="24"/>
      <c r="M20" s="24"/>
    </row>
    <row r="21" spans="1:13" ht="36" hidden="1" outlineLevel="1" x14ac:dyDescent="0.25">
      <c r="A21" s="21"/>
      <c r="B21" s="21"/>
      <c r="C21" s="22" t="s">
        <v>33</v>
      </c>
      <c r="D21" s="11" t="s">
        <v>24</v>
      </c>
      <c r="E21" s="12"/>
      <c r="F21" s="12" t="str">
        <f t="shared" ref="F21" si="4">F20</f>
        <v>Конкурентная закупка без использования ЭТП</v>
      </c>
      <c r="G21" s="23">
        <f t="shared" si="2"/>
        <v>46082</v>
      </c>
      <c r="H21" s="23">
        <f t="shared" si="2"/>
        <v>46447</v>
      </c>
      <c r="I21" s="23">
        <f t="shared" si="2"/>
        <v>46034</v>
      </c>
      <c r="J21" s="23">
        <f t="shared" si="2"/>
        <v>46079</v>
      </c>
      <c r="K21" s="18" t="s">
        <v>20</v>
      </c>
      <c r="L21" s="24"/>
      <c r="M21" s="24"/>
    </row>
    <row r="22" spans="1:13" ht="36" hidden="1" outlineLevel="1" x14ac:dyDescent="0.25">
      <c r="A22" s="21"/>
      <c r="B22" s="21"/>
      <c r="C22" s="22" t="s">
        <v>34</v>
      </c>
      <c r="D22" s="11" t="s">
        <v>24</v>
      </c>
      <c r="E22" s="12"/>
      <c r="F22" s="12" t="str">
        <f t="shared" ref="F22" si="5">F21</f>
        <v>Конкурентная закупка без использования ЭТП</v>
      </c>
      <c r="G22" s="23">
        <f t="shared" si="2"/>
        <v>46082</v>
      </c>
      <c r="H22" s="23">
        <f t="shared" si="2"/>
        <v>46447</v>
      </c>
      <c r="I22" s="23">
        <f t="shared" si="2"/>
        <v>46034</v>
      </c>
      <c r="J22" s="23">
        <f t="shared" si="2"/>
        <v>46079</v>
      </c>
      <c r="K22" s="18" t="s">
        <v>20</v>
      </c>
      <c r="L22" s="24"/>
      <c r="M22" s="24"/>
    </row>
    <row r="23" spans="1:13" ht="36" hidden="1" outlineLevel="1" x14ac:dyDescent="0.25">
      <c r="A23" s="21"/>
      <c r="B23" s="21"/>
      <c r="C23" s="22" t="s">
        <v>35</v>
      </c>
      <c r="D23" s="11" t="s">
        <v>24</v>
      </c>
      <c r="E23" s="12"/>
      <c r="F23" s="12" t="str">
        <f t="shared" ref="F23:J23" si="6">F22</f>
        <v>Конкурентная закупка без использования ЭТП</v>
      </c>
      <c r="G23" s="23">
        <f t="shared" si="6"/>
        <v>46082</v>
      </c>
      <c r="H23" s="23">
        <f t="shared" si="6"/>
        <v>46447</v>
      </c>
      <c r="I23" s="23">
        <f t="shared" si="6"/>
        <v>46034</v>
      </c>
      <c r="J23" s="23">
        <f t="shared" si="6"/>
        <v>46079</v>
      </c>
      <c r="K23" s="18" t="s">
        <v>20</v>
      </c>
      <c r="L23" s="24"/>
      <c r="M23" s="24"/>
    </row>
    <row r="24" spans="1:13" ht="36" hidden="1" outlineLevel="1" x14ac:dyDescent="0.25">
      <c r="A24" s="21"/>
      <c r="B24" s="21"/>
      <c r="C24" s="22" t="s">
        <v>36</v>
      </c>
      <c r="D24" s="11" t="s">
        <v>24</v>
      </c>
      <c r="E24" s="12"/>
      <c r="F24" s="12" t="str">
        <f t="shared" ref="F24:J24" si="7">F23</f>
        <v>Конкурентная закупка без использования ЭТП</v>
      </c>
      <c r="G24" s="23">
        <f t="shared" si="7"/>
        <v>46082</v>
      </c>
      <c r="H24" s="23">
        <f t="shared" si="7"/>
        <v>46447</v>
      </c>
      <c r="I24" s="23">
        <f t="shared" si="7"/>
        <v>46034</v>
      </c>
      <c r="J24" s="23">
        <f t="shared" si="7"/>
        <v>46079</v>
      </c>
      <c r="K24" s="18" t="s">
        <v>20</v>
      </c>
      <c r="L24" s="24"/>
      <c r="M24" s="24"/>
    </row>
    <row r="25" spans="1:13" ht="36" hidden="1" outlineLevel="1" x14ac:dyDescent="0.25">
      <c r="A25" s="21"/>
      <c r="B25" s="21"/>
      <c r="C25" s="22" t="s">
        <v>37</v>
      </c>
      <c r="D25" s="11" t="s">
        <v>24</v>
      </c>
      <c r="E25" s="12"/>
      <c r="F25" s="12" t="str">
        <f t="shared" ref="F25:J25" si="8">F24</f>
        <v>Конкурентная закупка без использования ЭТП</v>
      </c>
      <c r="G25" s="23">
        <f t="shared" si="8"/>
        <v>46082</v>
      </c>
      <c r="H25" s="23">
        <f t="shared" si="8"/>
        <v>46447</v>
      </c>
      <c r="I25" s="23">
        <f t="shared" si="8"/>
        <v>46034</v>
      </c>
      <c r="J25" s="23">
        <f t="shared" si="8"/>
        <v>46079</v>
      </c>
      <c r="K25" s="18" t="s">
        <v>20</v>
      </c>
      <c r="L25" s="24"/>
      <c r="M25" s="24"/>
    </row>
    <row r="26" spans="1:13" ht="36" hidden="1" outlineLevel="1" x14ac:dyDescent="0.25">
      <c r="A26" s="21"/>
      <c r="B26" s="21"/>
      <c r="C26" s="22" t="s">
        <v>38</v>
      </c>
      <c r="D26" s="11" t="s">
        <v>24</v>
      </c>
      <c r="E26" s="12"/>
      <c r="F26" s="12" t="str">
        <f t="shared" ref="F26:J26" si="9">F25</f>
        <v>Конкурентная закупка без использования ЭТП</v>
      </c>
      <c r="G26" s="23">
        <f t="shared" si="9"/>
        <v>46082</v>
      </c>
      <c r="H26" s="23">
        <f t="shared" si="9"/>
        <v>46447</v>
      </c>
      <c r="I26" s="23">
        <f t="shared" si="9"/>
        <v>46034</v>
      </c>
      <c r="J26" s="23">
        <f t="shared" si="9"/>
        <v>46079</v>
      </c>
      <c r="K26" s="18" t="s">
        <v>20</v>
      </c>
      <c r="L26" s="24"/>
      <c r="M26" s="24"/>
    </row>
    <row r="27" spans="1:13" ht="36" hidden="1" outlineLevel="1" x14ac:dyDescent="0.25">
      <c r="A27" s="21"/>
      <c r="B27" s="21"/>
      <c r="C27" s="22" t="s">
        <v>39</v>
      </c>
      <c r="D27" s="11" t="s">
        <v>24</v>
      </c>
      <c r="E27" s="12"/>
      <c r="F27" s="12" t="str">
        <f t="shared" ref="F27:J27" si="10">F26</f>
        <v>Конкурентная закупка без использования ЭТП</v>
      </c>
      <c r="G27" s="23">
        <f t="shared" si="10"/>
        <v>46082</v>
      </c>
      <c r="H27" s="23">
        <f t="shared" si="10"/>
        <v>46447</v>
      </c>
      <c r="I27" s="23">
        <f t="shared" si="10"/>
        <v>46034</v>
      </c>
      <c r="J27" s="23">
        <f t="shared" si="10"/>
        <v>46079</v>
      </c>
      <c r="K27" s="18" t="s">
        <v>20</v>
      </c>
      <c r="L27" s="24"/>
      <c r="M27" s="24"/>
    </row>
    <row r="28" spans="1:13" ht="36" hidden="1" outlineLevel="1" x14ac:dyDescent="0.25">
      <c r="A28" s="21"/>
      <c r="B28" s="21"/>
      <c r="C28" s="22" t="s">
        <v>40</v>
      </c>
      <c r="D28" s="11" t="s">
        <v>24</v>
      </c>
      <c r="E28" s="12"/>
      <c r="F28" s="12" t="str">
        <f t="shared" ref="F28:J28" si="11">F27</f>
        <v>Конкурентная закупка без использования ЭТП</v>
      </c>
      <c r="G28" s="23">
        <f t="shared" si="11"/>
        <v>46082</v>
      </c>
      <c r="H28" s="23">
        <f t="shared" si="11"/>
        <v>46447</v>
      </c>
      <c r="I28" s="23">
        <f t="shared" si="11"/>
        <v>46034</v>
      </c>
      <c r="J28" s="23">
        <f t="shared" si="11"/>
        <v>46079</v>
      </c>
      <c r="K28" s="18" t="s">
        <v>20</v>
      </c>
      <c r="L28" s="24"/>
      <c r="M28" s="24"/>
    </row>
    <row r="29" spans="1:13" ht="36" hidden="1" outlineLevel="1" x14ac:dyDescent="0.25">
      <c r="A29" s="21"/>
      <c r="B29" s="21"/>
      <c r="C29" s="22" t="s">
        <v>41</v>
      </c>
      <c r="D29" s="11" t="s">
        <v>24</v>
      </c>
      <c r="E29" s="12"/>
      <c r="F29" s="12" t="str">
        <f t="shared" ref="F29:J29" si="12">F28</f>
        <v>Конкурентная закупка без использования ЭТП</v>
      </c>
      <c r="G29" s="23">
        <f t="shared" si="12"/>
        <v>46082</v>
      </c>
      <c r="H29" s="23">
        <f t="shared" si="12"/>
        <v>46447</v>
      </c>
      <c r="I29" s="23">
        <f t="shared" si="12"/>
        <v>46034</v>
      </c>
      <c r="J29" s="23">
        <f t="shared" si="12"/>
        <v>46079</v>
      </c>
      <c r="K29" s="18" t="s">
        <v>20</v>
      </c>
      <c r="L29" s="24"/>
      <c r="M29" s="24"/>
    </row>
    <row r="30" spans="1:13" ht="36" hidden="1" outlineLevel="1" x14ac:dyDescent="0.25">
      <c r="A30" s="21"/>
      <c r="B30" s="21"/>
      <c r="C30" s="22" t="s">
        <v>42</v>
      </c>
      <c r="D30" s="11" t="s">
        <v>24</v>
      </c>
      <c r="E30" s="12"/>
      <c r="F30" s="12" t="str">
        <f t="shared" ref="F30:J30" si="13">F29</f>
        <v>Конкурентная закупка без использования ЭТП</v>
      </c>
      <c r="G30" s="23">
        <f t="shared" si="13"/>
        <v>46082</v>
      </c>
      <c r="H30" s="23">
        <f t="shared" si="13"/>
        <v>46447</v>
      </c>
      <c r="I30" s="23">
        <f t="shared" si="13"/>
        <v>46034</v>
      </c>
      <c r="J30" s="23">
        <f t="shared" si="13"/>
        <v>46079</v>
      </c>
      <c r="K30" s="18" t="s">
        <v>20</v>
      </c>
      <c r="L30" s="24"/>
      <c r="M30" s="24"/>
    </row>
    <row r="31" spans="1:13" ht="36" hidden="1" outlineLevel="1" x14ac:dyDescent="0.25">
      <c r="A31" s="21"/>
      <c r="B31" s="21"/>
      <c r="C31" s="22" t="s">
        <v>43</v>
      </c>
      <c r="D31" s="11" t="s">
        <v>24</v>
      </c>
      <c r="E31" s="12"/>
      <c r="F31" s="12" t="str">
        <f t="shared" ref="F31:J31" si="14">F30</f>
        <v>Конкурентная закупка без использования ЭТП</v>
      </c>
      <c r="G31" s="23">
        <f t="shared" si="14"/>
        <v>46082</v>
      </c>
      <c r="H31" s="23">
        <f t="shared" si="14"/>
        <v>46447</v>
      </c>
      <c r="I31" s="23">
        <f t="shared" si="14"/>
        <v>46034</v>
      </c>
      <c r="J31" s="23">
        <f t="shared" si="14"/>
        <v>46079</v>
      </c>
      <c r="K31" s="18" t="s">
        <v>20</v>
      </c>
      <c r="L31" s="24"/>
      <c r="M31" s="24"/>
    </row>
    <row r="32" spans="1:13" ht="36" hidden="1" outlineLevel="1" x14ac:dyDescent="0.25">
      <c r="A32" s="21"/>
      <c r="B32" s="21"/>
      <c r="C32" s="22" t="s">
        <v>44</v>
      </c>
      <c r="D32" s="11" t="s">
        <v>24</v>
      </c>
      <c r="E32" s="12"/>
      <c r="F32" s="12" t="str">
        <f t="shared" ref="F32" si="15">F31</f>
        <v>Конкурентная закупка без использования ЭТП</v>
      </c>
      <c r="G32" s="23">
        <f t="shared" ref="G32:J32" si="16">G31</f>
        <v>46082</v>
      </c>
      <c r="H32" s="23">
        <f t="shared" si="16"/>
        <v>46447</v>
      </c>
      <c r="I32" s="23">
        <f t="shared" si="16"/>
        <v>46034</v>
      </c>
      <c r="J32" s="23">
        <f t="shared" si="16"/>
        <v>46079</v>
      </c>
      <c r="K32" s="18" t="s">
        <v>20</v>
      </c>
      <c r="L32" s="24"/>
      <c r="M32" s="24"/>
    </row>
    <row r="33" spans="1:13" ht="36" hidden="1" outlineLevel="1" x14ac:dyDescent="0.25">
      <c r="A33" s="21"/>
      <c r="B33" s="21"/>
      <c r="C33" s="22" t="s">
        <v>45</v>
      </c>
      <c r="D33" s="11" t="s">
        <v>24</v>
      </c>
      <c r="E33" s="12"/>
      <c r="F33" s="12" t="str">
        <f t="shared" ref="F33:J33" si="17">F32</f>
        <v>Конкурентная закупка без использования ЭТП</v>
      </c>
      <c r="G33" s="23">
        <f t="shared" si="17"/>
        <v>46082</v>
      </c>
      <c r="H33" s="23">
        <f t="shared" si="17"/>
        <v>46447</v>
      </c>
      <c r="I33" s="23">
        <f t="shared" si="17"/>
        <v>46034</v>
      </c>
      <c r="J33" s="23">
        <f t="shared" si="17"/>
        <v>46079</v>
      </c>
      <c r="K33" s="18" t="s">
        <v>20</v>
      </c>
      <c r="L33" s="24"/>
      <c r="M33" s="24"/>
    </row>
    <row r="34" spans="1:13" ht="36" hidden="1" outlineLevel="1" x14ac:dyDescent="0.25">
      <c r="A34" s="21"/>
      <c r="B34" s="21"/>
      <c r="C34" s="22" t="s">
        <v>46</v>
      </c>
      <c r="D34" s="11" t="s">
        <v>24</v>
      </c>
      <c r="E34" s="12"/>
      <c r="F34" s="12" t="str">
        <f t="shared" ref="F34:J34" si="18">F33</f>
        <v>Конкурентная закупка без использования ЭТП</v>
      </c>
      <c r="G34" s="23">
        <f t="shared" si="18"/>
        <v>46082</v>
      </c>
      <c r="H34" s="23">
        <f t="shared" si="18"/>
        <v>46447</v>
      </c>
      <c r="I34" s="23">
        <f t="shared" si="18"/>
        <v>46034</v>
      </c>
      <c r="J34" s="23">
        <f t="shared" si="18"/>
        <v>46079</v>
      </c>
      <c r="K34" s="18" t="s">
        <v>20</v>
      </c>
      <c r="L34" s="24"/>
      <c r="M34" s="24"/>
    </row>
    <row r="35" spans="1:13" ht="36" hidden="1" outlineLevel="1" x14ac:dyDescent="0.25">
      <c r="A35" s="21"/>
      <c r="B35" s="21"/>
      <c r="C35" s="22" t="s">
        <v>47</v>
      </c>
      <c r="D35" s="11" t="s">
        <v>24</v>
      </c>
      <c r="E35" s="12"/>
      <c r="F35" s="12" t="str">
        <f t="shared" ref="F35:J36" si="19">F34</f>
        <v>Конкурентная закупка без использования ЭТП</v>
      </c>
      <c r="G35" s="23">
        <f t="shared" si="19"/>
        <v>46082</v>
      </c>
      <c r="H35" s="23">
        <f t="shared" si="19"/>
        <v>46447</v>
      </c>
      <c r="I35" s="23">
        <f t="shared" si="19"/>
        <v>46034</v>
      </c>
      <c r="J35" s="23">
        <f t="shared" si="19"/>
        <v>46079</v>
      </c>
      <c r="K35" s="18" t="s">
        <v>20</v>
      </c>
      <c r="L35" s="24"/>
      <c r="M35" s="24"/>
    </row>
    <row r="36" spans="1:13" ht="36" hidden="1" outlineLevel="1" x14ac:dyDescent="0.25">
      <c r="A36" s="21"/>
      <c r="B36" s="21"/>
      <c r="C36" s="22" t="s">
        <v>48</v>
      </c>
      <c r="D36" s="11" t="s">
        <v>24</v>
      </c>
      <c r="E36" s="12"/>
      <c r="F36" s="12" t="str">
        <f t="shared" si="19"/>
        <v>Конкурентная закупка без использования ЭТП</v>
      </c>
      <c r="G36" s="23">
        <f t="shared" si="19"/>
        <v>46082</v>
      </c>
      <c r="H36" s="23">
        <f t="shared" si="19"/>
        <v>46447</v>
      </c>
      <c r="I36" s="23">
        <f t="shared" si="19"/>
        <v>46034</v>
      </c>
      <c r="J36" s="23">
        <f t="shared" si="19"/>
        <v>46079</v>
      </c>
      <c r="K36" s="18" t="s">
        <v>20</v>
      </c>
      <c r="L36" s="24"/>
      <c r="M36" s="24"/>
    </row>
    <row r="37" spans="1:13" ht="36" hidden="1" outlineLevel="1" x14ac:dyDescent="0.25">
      <c r="A37" s="21"/>
      <c r="B37" s="21"/>
      <c r="C37" s="22" t="s">
        <v>49</v>
      </c>
      <c r="D37" s="11" t="s">
        <v>24</v>
      </c>
      <c r="E37" s="12"/>
      <c r="F37" s="12" t="str">
        <f t="shared" ref="F37:J37" si="20">F36</f>
        <v>Конкурентная закупка без использования ЭТП</v>
      </c>
      <c r="G37" s="23">
        <f t="shared" si="20"/>
        <v>46082</v>
      </c>
      <c r="H37" s="23">
        <f t="shared" si="20"/>
        <v>46447</v>
      </c>
      <c r="I37" s="23">
        <f t="shared" si="20"/>
        <v>46034</v>
      </c>
      <c r="J37" s="23">
        <f t="shared" si="20"/>
        <v>46079</v>
      </c>
      <c r="K37" s="18" t="s">
        <v>20</v>
      </c>
      <c r="L37" s="24"/>
      <c r="M37" s="24"/>
    </row>
    <row r="38" spans="1:13" ht="36" hidden="1" outlineLevel="1" x14ac:dyDescent="0.25">
      <c r="A38" s="21"/>
      <c r="B38" s="21"/>
      <c r="C38" s="22" t="s">
        <v>50</v>
      </c>
      <c r="D38" s="11" t="s">
        <v>24</v>
      </c>
      <c r="E38" s="12"/>
      <c r="F38" s="12" t="str">
        <f t="shared" ref="F38:J38" si="21">F37</f>
        <v>Конкурентная закупка без использования ЭТП</v>
      </c>
      <c r="G38" s="23">
        <f t="shared" si="21"/>
        <v>46082</v>
      </c>
      <c r="H38" s="23">
        <f t="shared" si="21"/>
        <v>46447</v>
      </c>
      <c r="I38" s="23">
        <f t="shared" si="21"/>
        <v>46034</v>
      </c>
      <c r="J38" s="23">
        <f t="shared" si="21"/>
        <v>46079</v>
      </c>
      <c r="K38" s="18" t="s">
        <v>20</v>
      </c>
      <c r="L38" s="24"/>
      <c r="M38" s="24"/>
    </row>
    <row r="39" spans="1:13" ht="36" hidden="1" outlineLevel="1" x14ac:dyDescent="0.25">
      <c r="A39" s="21"/>
      <c r="B39" s="21"/>
      <c r="C39" s="22" t="s">
        <v>51</v>
      </c>
      <c r="D39" s="11" t="s">
        <v>24</v>
      </c>
      <c r="E39" s="12"/>
      <c r="F39" s="12" t="str">
        <f t="shared" ref="F39:J39" si="22">F38</f>
        <v>Конкурентная закупка без использования ЭТП</v>
      </c>
      <c r="G39" s="23">
        <f t="shared" si="22"/>
        <v>46082</v>
      </c>
      <c r="H39" s="23">
        <f t="shared" si="22"/>
        <v>46447</v>
      </c>
      <c r="I39" s="23">
        <f t="shared" si="22"/>
        <v>46034</v>
      </c>
      <c r="J39" s="23">
        <f t="shared" si="22"/>
        <v>46079</v>
      </c>
      <c r="K39" s="18" t="s">
        <v>20</v>
      </c>
      <c r="L39" s="24"/>
      <c r="M39" s="24"/>
    </row>
    <row r="40" spans="1:13" ht="36" hidden="1" outlineLevel="1" x14ac:dyDescent="0.25">
      <c r="A40" s="21"/>
      <c r="B40" s="21"/>
      <c r="C40" s="22" t="s">
        <v>52</v>
      </c>
      <c r="D40" s="11" t="s">
        <v>24</v>
      </c>
      <c r="E40" s="12"/>
      <c r="F40" s="12" t="str">
        <f t="shared" ref="F40:J40" si="23">F39</f>
        <v>Конкурентная закупка без использования ЭТП</v>
      </c>
      <c r="G40" s="23">
        <f t="shared" si="23"/>
        <v>46082</v>
      </c>
      <c r="H40" s="23">
        <f t="shared" si="23"/>
        <v>46447</v>
      </c>
      <c r="I40" s="23">
        <f t="shared" si="23"/>
        <v>46034</v>
      </c>
      <c r="J40" s="23">
        <f t="shared" si="23"/>
        <v>46079</v>
      </c>
      <c r="K40" s="18" t="s">
        <v>20</v>
      </c>
      <c r="L40" s="24"/>
      <c r="M40" s="24"/>
    </row>
    <row r="41" spans="1:13" ht="36" hidden="1" outlineLevel="1" x14ac:dyDescent="0.25">
      <c r="A41" s="21"/>
      <c r="B41" s="21"/>
      <c r="C41" s="22" t="s">
        <v>53</v>
      </c>
      <c r="D41" s="11" t="s">
        <v>24</v>
      </c>
      <c r="E41" s="12"/>
      <c r="F41" s="12" t="str">
        <f t="shared" ref="F41:J41" si="24">F40</f>
        <v>Конкурентная закупка без использования ЭТП</v>
      </c>
      <c r="G41" s="23">
        <f t="shared" si="24"/>
        <v>46082</v>
      </c>
      <c r="H41" s="23">
        <f t="shared" si="24"/>
        <v>46447</v>
      </c>
      <c r="I41" s="23">
        <f t="shared" si="24"/>
        <v>46034</v>
      </c>
      <c r="J41" s="23">
        <f t="shared" si="24"/>
        <v>46079</v>
      </c>
      <c r="K41" s="18" t="s">
        <v>20</v>
      </c>
      <c r="L41" s="24"/>
      <c r="M41" s="24"/>
    </row>
    <row r="42" spans="1:13" ht="36" hidden="1" outlineLevel="1" x14ac:dyDescent="0.25">
      <c r="A42" s="21"/>
      <c r="B42" s="21"/>
      <c r="C42" s="22" t="s">
        <v>54</v>
      </c>
      <c r="D42" s="11" t="s">
        <v>24</v>
      </c>
      <c r="E42" s="12"/>
      <c r="F42" s="12" t="str">
        <f t="shared" ref="F42:J42" si="25">F41</f>
        <v>Конкурентная закупка без использования ЭТП</v>
      </c>
      <c r="G42" s="23">
        <f t="shared" si="25"/>
        <v>46082</v>
      </c>
      <c r="H42" s="23">
        <f t="shared" si="25"/>
        <v>46447</v>
      </c>
      <c r="I42" s="23">
        <f t="shared" si="25"/>
        <v>46034</v>
      </c>
      <c r="J42" s="23">
        <f t="shared" si="25"/>
        <v>46079</v>
      </c>
      <c r="K42" s="18" t="s">
        <v>20</v>
      </c>
      <c r="L42" s="24"/>
      <c r="M42" s="24"/>
    </row>
    <row r="43" spans="1:13" ht="36" hidden="1" outlineLevel="1" x14ac:dyDescent="0.25">
      <c r="A43" s="21"/>
      <c r="B43" s="21"/>
      <c r="C43" s="22" t="s">
        <v>55</v>
      </c>
      <c r="D43" s="11" t="s">
        <v>24</v>
      </c>
      <c r="E43" s="12"/>
      <c r="F43" s="12" t="str">
        <f t="shared" ref="F43:J43" si="26">F42</f>
        <v>Конкурентная закупка без использования ЭТП</v>
      </c>
      <c r="G43" s="23">
        <f t="shared" si="26"/>
        <v>46082</v>
      </c>
      <c r="H43" s="23">
        <f t="shared" si="26"/>
        <v>46447</v>
      </c>
      <c r="I43" s="23">
        <f t="shared" si="26"/>
        <v>46034</v>
      </c>
      <c r="J43" s="23">
        <f t="shared" si="26"/>
        <v>46079</v>
      </c>
      <c r="K43" s="18" t="s">
        <v>20</v>
      </c>
      <c r="L43" s="24"/>
      <c r="M43" s="24"/>
    </row>
    <row r="44" spans="1:13" ht="36" hidden="1" outlineLevel="1" x14ac:dyDescent="0.25">
      <c r="A44" s="21"/>
      <c r="B44" s="21"/>
      <c r="C44" s="22" t="s">
        <v>56</v>
      </c>
      <c r="D44" s="11" t="s">
        <v>24</v>
      </c>
      <c r="E44" s="12"/>
      <c r="F44" s="12" t="str">
        <f t="shared" ref="F44:J44" si="27">F43</f>
        <v>Конкурентная закупка без использования ЭТП</v>
      </c>
      <c r="G44" s="23">
        <f t="shared" si="27"/>
        <v>46082</v>
      </c>
      <c r="H44" s="23">
        <f t="shared" si="27"/>
        <v>46447</v>
      </c>
      <c r="I44" s="23">
        <f t="shared" si="27"/>
        <v>46034</v>
      </c>
      <c r="J44" s="23">
        <f t="shared" si="27"/>
        <v>46079</v>
      </c>
      <c r="K44" s="18" t="s">
        <v>20</v>
      </c>
      <c r="L44" s="24"/>
      <c r="M44" s="24"/>
    </row>
    <row r="45" spans="1:13" ht="36" hidden="1" outlineLevel="1" x14ac:dyDescent="0.25">
      <c r="A45" s="21"/>
      <c r="B45" s="21"/>
      <c r="C45" s="22" t="s">
        <v>57</v>
      </c>
      <c r="D45" s="11" t="s">
        <v>24</v>
      </c>
      <c r="E45" s="12"/>
      <c r="F45" s="12" t="str">
        <f t="shared" ref="F45:J45" si="28">F44</f>
        <v>Конкурентная закупка без использования ЭТП</v>
      </c>
      <c r="G45" s="23">
        <f t="shared" si="28"/>
        <v>46082</v>
      </c>
      <c r="H45" s="23">
        <f t="shared" si="28"/>
        <v>46447</v>
      </c>
      <c r="I45" s="23">
        <f t="shared" si="28"/>
        <v>46034</v>
      </c>
      <c r="J45" s="23">
        <f t="shared" si="28"/>
        <v>46079</v>
      </c>
      <c r="K45" s="18" t="s">
        <v>20</v>
      </c>
      <c r="L45" s="24"/>
      <c r="M45" s="24"/>
    </row>
    <row r="46" spans="1:13" ht="36" hidden="1" outlineLevel="1" x14ac:dyDescent="0.25">
      <c r="A46" s="21"/>
      <c r="B46" s="21"/>
      <c r="C46" s="22" t="s">
        <v>58</v>
      </c>
      <c r="D46" s="11" t="s">
        <v>24</v>
      </c>
      <c r="E46" s="12"/>
      <c r="F46" s="12" t="str">
        <f t="shared" ref="F46:J46" si="29">F45</f>
        <v>Конкурентная закупка без использования ЭТП</v>
      </c>
      <c r="G46" s="23">
        <f t="shared" si="29"/>
        <v>46082</v>
      </c>
      <c r="H46" s="23">
        <f t="shared" si="29"/>
        <v>46447</v>
      </c>
      <c r="I46" s="23">
        <f t="shared" si="29"/>
        <v>46034</v>
      </c>
      <c r="J46" s="23">
        <f t="shared" si="29"/>
        <v>46079</v>
      </c>
      <c r="K46" s="18" t="s">
        <v>20</v>
      </c>
      <c r="L46" s="24"/>
      <c r="M46" s="24"/>
    </row>
    <row r="47" spans="1:13" ht="36" hidden="1" outlineLevel="1" x14ac:dyDescent="0.25">
      <c r="A47" s="21"/>
      <c r="B47" s="21"/>
      <c r="C47" s="22" t="s">
        <v>59</v>
      </c>
      <c r="D47" s="11" t="s">
        <v>24</v>
      </c>
      <c r="E47" s="12"/>
      <c r="F47" s="12" t="str">
        <f t="shared" ref="F47:J47" si="30">F46</f>
        <v>Конкурентная закупка без использования ЭТП</v>
      </c>
      <c r="G47" s="23">
        <f t="shared" si="30"/>
        <v>46082</v>
      </c>
      <c r="H47" s="23">
        <f t="shared" si="30"/>
        <v>46447</v>
      </c>
      <c r="I47" s="23">
        <f t="shared" si="30"/>
        <v>46034</v>
      </c>
      <c r="J47" s="23">
        <f t="shared" si="30"/>
        <v>46079</v>
      </c>
      <c r="K47" s="18" t="s">
        <v>20</v>
      </c>
      <c r="L47" s="24"/>
      <c r="M47" s="24"/>
    </row>
    <row r="48" spans="1:13" ht="36" hidden="1" outlineLevel="1" x14ac:dyDescent="0.25">
      <c r="A48" s="21"/>
      <c r="B48" s="21"/>
      <c r="C48" s="22" t="s">
        <v>60</v>
      </c>
      <c r="D48" s="11" t="s">
        <v>24</v>
      </c>
      <c r="E48" s="12"/>
      <c r="F48" s="12" t="str">
        <f t="shared" ref="F48:J48" si="31">F47</f>
        <v>Конкурентная закупка без использования ЭТП</v>
      </c>
      <c r="G48" s="23">
        <f t="shared" si="31"/>
        <v>46082</v>
      </c>
      <c r="H48" s="23">
        <f t="shared" si="31"/>
        <v>46447</v>
      </c>
      <c r="I48" s="23">
        <f t="shared" si="31"/>
        <v>46034</v>
      </c>
      <c r="J48" s="23">
        <f t="shared" si="31"/>
        <v>46079</v>
      </c>
      <c r="K48" s="18" t="s">
        <v>20</v>
      </c>
      <c r="L48" s="24"/>
      <c r="M48" s="24"/>
    </row>
    <row r="49" spans="1:13" ht="36" hidden="1" outlineLevel="1" x14ac:dyDescent="0.25">
      <c r="A49" s="21"/>
      <c r="B49" s="21"/>
      <c r="C49" s="22" t="s">
        <v>61</v>
      </c>
      <c r="D49" s="11" t="s">
        <v>24</v>
      </c>
      <c r="E49" s="12"/>
      <c r="F49" s="12" t="str">
        <f t="shared" ref="F49:J49" si="32">F48</f>
        <v>Конкурентная закупка без использования ЭТП</v>
      </c>
      <c r="G49" s="23">
        <f t="shared" si="32"/>
        <v>46082</v>
      </c>
      <c r="H49" s="23">
        <f t="shared" si="32"/>
        <v>46447</v>
      </c>
      <c r="I49" s="23">
        <f t="shared" si="32"/>
        <v>46034</v>
      </c>
      <c r="J49" s="23">
        <f t="shared" si="32"/>
        <v>46079</v>
      </c>
      <c r="K49" s="18" t="s">
        <v>20</v>
      </c>
      <c r="L49" s="24"/>
      <c r="M49" s="24"/>
    </row>
    <row r="50" spans="1:13" ht="36" hidden="1" outlineLevel="1" x14ac:dyDescent="0.25">
      <c r="A50" s="21"/>
      <c r="B50" s="21"/>
      <c r="C50" s="22" t="s">
        <v>62</v>
      </c>
      <c r="D50" s="11" t="s">
        <v>22</v>
      </c>
      <c r="E50" s="12"/>
      <c r="F50" s="12" t="str">
        <f t="shared" ref="F50:J50" si="33">F49</f>
        <v>Конкурентная закупка без использования ЭТП</v>
      </c>
      <c r="G50" s="23">
        <f t="shared" si="33"/>
        <v>46082</v>
      </c>
      <c r="H50" s="23">
        <f t="shared" si="33"/>
        <v>46447</v>
      </c>
      <c r="I50" s="23">
        <f t="shared" si="33"/>
        <v>46034</v>
      </c>
      <c r="J50" s="23">
        <f t="shared" si="33"/>
        <v>46079</v>
      </c>
      <c r="K50" s="18" t="s">
        <v>20</v>
      </c>
      <c r="L50" s="24"/>
      <c r="M50" s="24"/>
    </row>
    <row r="51" spans="1:13" ht="36" hidden="1" outlineLevel="1" x14ac:dyDescent="0.25">
      <c r="A51" s="21"/>
      <c r="B51" s="21"/>
      <c r="C51" s="22" t="s">
        <v>63</v>
      </c>
      <c r="D51" s="11" t="s">
        <v>22</v>
      </c>
      <c r="E51" s="12"/>
      <c r="F51" s="12" t="str">
        <f t="shared" ref="F51:J51" si="34">F50</f>
        <v>Конкурентная закупка без использования ЭТП</v>
      </c>
      <c r="G51" s="23">
        <f t="shared" si="34"/>
        <v>46082</v>
      </c>
      <c r="H51" s="23">
        <f t="shared" si="34"/>
        <v>46447</v>
      </c>
      <c r="I51" s="23">
        <f t="shared" si="34"/>
        <v>46034</v>
      </c>
      <c r="J51" s="23">
        <f t="shared" si="34"/>
        <v>46079</v>
      </c>
      <c r="K51" s="18" t="s">
        <v>20</v>
      </c>
      <c r="L51" s="24"/>
      <c r="M51" s="24"/>
    </row>
    <row r="52" spans="1:13" ht="36" hidden="1" outlineLevel="1" x14ac:dyDescent="0.25">
      <c r="A52" s="21"/>
      <c r="B52" s="21"/>
      <c r="C52" s="22" t="s">
        <v>64</v>
      </c>
      <c r="D52" s="11" t="s">
        <v>22</v>
      </c>
      <c r="E52" s="12"/>
      <c r="F52" s="12" t="str">
        <f t="shared" ref="F52:J52" si="35">F51</f>
        <v>Конкурентная закупка без использования ЭТП</v>
      </c>
      <c r="G52" s="23">
        <f t="shared" si="35"/>
        <v>46082</v>
      </c>
      <c r="H52" s="23">
        <f t="shared" si="35"/>
        <v>46447</v>
      </c>
      <c r="I52" s="23">
        <f t="shared" si="35"/>
        <v>46034</v>
      </c>
      <c r="J52" s="23">
        <f t="shared" si="35"/>
        <v>46079</v>
      </c>
      <c r="K52" s="18" t="s">
        <v>20</v>
      </c>
      <c r="L52" s="24"/>
      <c r="M52" s="24"/>
    </row>
    <row r="53" spans="1:13" ht="36" hidden="1" outlineLevel="1" x14ac:dyDescent="0.25">
      <c r="A53" s="21"/>
      <c r="B53" s="21"/>
      <c r="C53" s="22" t="s">
        <v>65</v>
      </c>
      <c r="D53" s="11" t="s">
        <v>24</v>
      </c>
      <c r="E53" s="12"/>
      <c r="F53" s="12" t="str">
        <f t="shared" ref="F53:J53" si="36">F52</f>
        <v>Конкурентная закупка без использования ЭТП</v>
      </c>
      <c r="G53" s="23">
        <f t="shared" si="36"/>
        <v>46082</v>
      </c>
      <c r="H53" s="23">
        <f t="shared" si="36"/>
        <v>46447</v>
      </c>
      <c r="I53" s="23">
        <f t="shared" si="36"/>
        <v>46034</v>
      </c>
      <c r="J53" s="23">
        <f t="shared" si="36"/>
        <v>46079</v>
      </c>
      <c r="K53" s="18" t="s">
        <v>20</v>
      </c>
      <c r="L53" s="24"/>
      <c r="M53" s="24"/>
    </row>
    <row r="54" spans="1:13" ht="36" hidden="1" outlineLevel="1" x14ac:dyDescent="0.25">
      <c r="A54" s="21"/>
      <c r="B54" s="21"/>
      <c r="C54" s="22" t="s">
        <v>66</v>
      </c>
      <c r="D54" s="11" t="s">
        <v>24</v>
      </c>
      <c r="E54" s="12"/>
      <c r="F54" s="12" t="str">
        <f t="shared" ref="F54:J54" si="37">F53</f>
        <v>Конкурентная закупка без использования ЭТП</v>
      </c>
      <c r="G54" s="23">
        <f t="shared" si="37"/>
        <v>46082</v>
      </c>
      <c r="H54" s="23">
        <f t="shared" si="37"/>
        <v>46447</v>
      </c>
      <c r="I54" s="23">
        <f t="shared" si="37"/>
        <v>46034</v>
      </c>
      <c r="J54" s="23">
        <f t="shared" si="37"/>
        <v>46079</v>
      </c>
      <c r="K54" s="18" t="s">
        <v>20</v>
      </c>
      <c r="L54" s="24"/>
      <c r="M54" s="24"/>
    </row>
    <row r="55" spans="1:13" ht="36" hidden="1" outlineLevel="1" x14ac:dyDescent="0.25">
      <c r="A55" s="21"/>
      <c r="B55" s="21"/>
      <c r="C55" s="22" t="s">
        <v>67</v>
      </c>
      <c r="D55" s="11" t="s">
        <v>24</v>
      </c>
      <c r="E55" s="12"/>
      <c r="F55" s="12" t="str">
        <f t="shared" ref="F55:J55" si="38">F54</f>
        <v>Конкурентная закупка без использования ЭТП</v>
      </c>
      <c r="G55" s="23">
        <f t="shared" si="38"/>
        <v>46082</v>
      </c>
      <c r="H55" s="23">
        <f t="shared" si="38"/>
        <v>46447</v>
      </c>
      <c r="I55" s="23">
        <f t="shared" si="38"/>
        <v>46034</v>
      </c>
      <c r="J55" s="23">
        <f t="shared" si="38"/>
        <v>46079</v>
      </c>
      <c r="K55" s="18" t="s">
        <v>20</v>
      </c>
      <c r="L55" s="24"/>
      <c r="M55" s="24"/>
    </row>
    <row r="56" spans="1:13" ht="36" hidden="1" outlineLevel="1" x14ac:dyDescent="0.25">
      <c r="A56" s="21"/>
      <c r="B56" s="21"/>
      <c r="C56" s="22" t="s">
        <v>68</v>
      </c>
      <c r="D56" s="11" t="s">
        <v>24</v>
      </c>
      <c r="E56" s="12"/>
      <c r="F56" s="12" t="str">
        <f t="shared" ref="F56:J56" si="39">F55</f>
        <v>Конкурентная закупка без использования ЭТП</v>
      </c>
      <c r="G56" s="23">
        <f t="shared" si="39"/>
        <v>46082</v>
      </c>
      <c r="H56" s="23">
        <f t="shared" si="39"/>
        <v>46447</v>
      </c>
      <c r="I56" s="23">
        <f t="shared" si="39"/>
        <v>46034</v>
      </c>
      <c r="J56" s="23">
        <f t="shared" si="39"/>
        <v>46079</v>
      </c>
      <c r="K56" s="18" t="s">
        <v>20</v>
      </c>
      <c r="L56" s="24"/>
      <c r="M56" s="24"/>
    </row>
    <row r="57" spans="1:13" ht="36" hidden="1" outlineLevel="1" x14ac:dyDescent="0.25">
      <c r="A57" s="21"/>
      <c r="B57" s="21"/>
      <c r="C57" s="22" t="s">
        <v>69</v>
      </c>
      <c r="D57" s="11" t="s">
        <v>24</v>
      </c>
      <c r="E57" s="12"/>
      <c r="F57" s="12" t="str">
        <f t="shared" ref="F57" si="40">F56</f>
        <v>Конкурентная закупка без использования ЭТП</v>
      </c>
      <c r="G57" s="23">
        <f t="shared" ref="G57:J60" si="41">G56</f>
        <v>46082</v>
      </c>
      <c r="H57" s="23">
        <f t="shared" si="41"/>
        <v>46447</v>
      </c>
      <c r="I57" s="23">
        <f t="shared" si="41"/>
        <v>46034</v>
      </c>
      <c r="J57" s="23">
        <f t="shared" si="41"/>
        <v>46079</v>
      </c>
      <c r="K57" s="18" t="s">
        <v>20</v>
      </c>
      <c r="L57" s="24"/>
      <c r="M57" s="24"/>
    </row>
    <row r="58" spans="1:13" ht="36" hidden="1" outlineLevel="1" x14ac:dyDescent="0.25">
      <c r="A58" s="21"/>
      <c r="B58" s="21"/>
      <c r="C58" s="22" t="s">
        <v>70</v>
      </c>
      <c r="D58" s="11" t="s">
        <v>24</v>
      </c>
      <c r="E58" s="12"/>
      <c r="F58" s="12" t="str">
        <f t="shared" ref="F58" si="42">F57</f>
        <v>Конкурентная закупка без использования ЭТП</v>
      </c>
      <c r="G58" s="23">
        <f t="shared" si="41"/>
        <v>46082</v>
      </c>
      <c r="H58" s="23">
        <f t="shared" si="41"/>
        <v>46447</v>
      </c>
      <c r="I58" s="23">
        <f t="shared" si="41"/>
        <v>46034</v>
      </c>
      <c r="J58" s="23">
        <f t="shared" si="41"/>
        <v>46079</v>
      </c>
      <c r="K58" s="18" t="s">
        <v>20</v>
      </c>
      <c r="L58" s="24"/>
      <c r="M58" s="24"/>
    </row>
    <row r="59" spans="1:13" ht="36" hidden="1" outlineLevel="1" x14ac:dyDescent="0.25">
      <c r="A59" s="21"/>
      <c r="B59" s="21"/>
      <c r="C59" s="22" t="s">
        <v>71</v>
      </c>
      <c r="D59" s="11" t="s">
        <v>24</v>
      </c>
      <c r="E59" s="12"/>
      <c r="F59" s="12" t="str">
        <f t="shared" ref="F59" si="43">F58</f>
        <v>Конкурентная закупка без использования ЭТП</v>
      </c>
      <c r="G59" s="23">
        <f t="shared" si="41"/>
        <v>46082</v>
      </c>
      <c r="H59" s="23">
        <f t="shared" si="41"/>
        <v>46447</v>
      </c>
      <c r="I59" s="23">
        <f t="shared" si="41"/>
        <v>46034</v>
      </c>
      <c r="J59" s="23">
        <f t="shared" si="41"/>
        <v>46079</v>
      </c>
      <c r="K59" s="18" t="s">
        <v>20</v>
      </c>
      <c r="L59" s="24"/>
      <c r="M59" s="24"/>
    </row>
    <row r="60" spans="1:13" ht="36" hidden="1" outlineLevel="1" x14ac:dyDescent="0.25">
      <c r="A60" s="21"/>
      <c r="B60" s="21"/>
      <c r="C60" s="22" t="s">
        <v>72</v>
      </c>
      <c r="D60" s="11" t="s">
        <v>24</v>
      </c>
      <c r="E60" s="12"/>
      <c r="F60" s="12" t="str">
        <f t="shared" ref="F60" si="44">F59</f>
        <v>Конкурентная закупка без использования ЭТП</v>
      </c>
      <c r="G60" s="23">
        <f t="shared" si="41"/>
        <v>46082</v>
      </c>
      <c r="H60" s="23">
        <f t="shared" si="41"/>
        <v>46447</v>
      </c>
      <c r="I60" s="23">
        <f t="shared" si="41"/>
        <v>46034</v>
      </c>
      <c r="J60" s="23">
        <f t="shared" si="41"/>
        <v>46079</v>
      </c>
      <c r="K60" s="18" t="s">
        <v>20</v>
      </c>
      <c r="L60" s="24"/>
      <c r="M60" s="24"/>
    </row>
    <row r="61" spans="1:13" ht="36" hidden="1" outlineLevel="1" x14ac:dyDescent="0.25">
      <c r="A61" s="21"/>
      <c r="B61" s="21"/>
      <c r="C61" s="22" t="s">
        <v>73</v>
      </c>
      <c r="D61" s="11" t="s">
        <v>24</v>
      </c>
      <c r="E61" s="12"/>
      <c r="F61" s="12" t="str">
        <f t="shared" ref="F61" si="45">F60</f>
        <v>Конкурентная закупка без использования ЭТП</v>
      </c>
      <c r="G61" s="23">
        <f t="shared" ref="G61:J63" si="46">G60</f>
        <v>46082</v>
      </c>
      <c r="H61" s="23">
        <f t="shared" si="46"/>
        <v>46447</v>
      </c>
      <c r="I61" s="23">
        <f t="shared" si="46"/>
        <v>46034</v>
      </c>
      <c r="J61" s="23">
        <f t="shared" si="46"/>
        <v>46079</v>
      </c>
      <c r="K61" s="18" t="s">
        <v>20</v>
      </c>
      <c r="L61" s="24"/>
      <c r="M61" s="24"/>
    </row>
    <row r="62" spans="1:13" ht="36" hidden="1" outlineLevel="1" x14ac:dyDescent="0.25">
      <c r="A62" s="21"/>
      <c r="B62" s="21"/>
      <c r="C62" s="22" t="s">
        <v>74</v>
      </c>
      <c r="D62" s="11" t="s">
        <v>24</v>
      </c>
      <c r="E62" s="12"/>
      <c r="F62" s="12" t="str">
        <f t="shared" ref="F62" si="47">F61</f>
        <v>Конкурентная закупка без использования ЭТП</v>
      </c>
      <c r="G62" s="23">
        <f t="shared" si="46"/>
        <v>46082</v>
      </c>
      <c r="H62" s="23">
        <f t="shared" si="46"/>
        <v>46447</v>
      </c>
      <c r="I62" s="23">
        <f t="shared" si="46"/>
        <v>46034</v>
      </c>
      <c r="J62" s="23">
        <f t="shared" si="46"/>
        <v>46079</v>
      </c>
      <c r="K62" s="18" t="s">
        <v>20</v>
      </c>
      <c r="L62" s="24"/>
      <c r="M62" s="24"/>
    </row>
    <row r="63" spans="1:13" ht="36" hidden="1" outlineLevel="1" x14ac:dyDescent="0.25">
      <c r="A63" s="21"/>
      <c r="B63" s="21"/>
      <c r="C63" s="22" t="s">
        <v>75</v>
      </c>
      <c r="D63" s="11" t="s">
        <v>24</v>
      </c>
      <c r="E63" s="12"/>
      <c r="F63" s="12" t="str">
        <f t="shared" ref="F63" si="48">F62</f>
        <v>Конкурентная закупка без использования ЭТП</v>
      </c>
      <c r="G63" s="23">
        <f t="shared" si="46"/>
        <v>46082</v>
      </c>
      <c r="H63" s="23">
        <f t="shared" si="46"/>
        <v>46447</v>
      </c>
      <c r="I63" s="23">
        <f t="shared" si="46"/>
        <v>46034</v>
      </c>
      <c r="J63" s="23">
        <f t="shared" si="46"/>
        <v>46079</v>
      </c>
      <c r="K63" s="18" t="s">
        <v>20</v>
      </c>
      <c r="L63" s="24"/>
      <c r="M63" s="24"/>
    </row>
    <row r="64" spans="1:13" s="20" customFormat="1" ht="36" collapsed="1" x14ac:dyDescent="0.25">
      <c r="A64" s="54" t="s">
        <v>161</v>
      </c>
      <c r="B64" s="54"/>
      <c r="C64" s="54"/>
      <c r="D64" s="55"/>
      <c r="E64" s="56"/>
      <c r="F64" s="57" t="s">
        <v>19</v>
      </c>
      <c r="G64" s="58">
        <v>46081</v>
      </c>
      <c r="H64" s="59">
        <v>46446</v>
      </c>
      <c r="I64" s="59">
        <v>46034</v>
      </c>
      <c r="J64" s="59">
        <v>46079</v>
      </c>
      <c r="K64" s="60" t="s">
        <v>20</v>
      </c>
      <c r="L64" s="19"/>
      <c r="M64" s="19"/>
    </row>
    <row r="65" spans="1:13" ht="36" hidden="1" outlineLevel="1" x14ac:dyDescent="0.25">
      <c r="A65" s="21"/>
      <c r="B65" s="21"/>
      <c r="C65" s="21"/>
      <c r="D65" s="26"/>
      <c r="E65" s="27"/>
      <c r="F65" s="28" t="s">
        <v>19</v>
      </c>
      <c r="G65" s="29"/>
      <c r="H65" s="29"/>
      <c r="I65" s="29"/>
      <c r="J65" s="29"/>
      <c r="K65" s="18" t="s">
        <v>20</v>
      </c>
    </row>
    <row r="66" spans="1:13" ht="36" hidden="1" outlineLevel="1" x14ac:dyDescent="0.25">
      <c r="A66" s="21"/>
      <c r="B66" s="21"/>
      <c r="C66" s="21"/>
      <c r="D66" s="26"/>
      <c r="E66" s="27"/>
      <c r="F66" s="28" t="s">
        <v>19</v>
      </c>
      <c r="G66" s="29"/>
      <c r="H66" s="29"/>
      <c r="I66" s="29"/>
      <c r="J66" s="29"/>
      <c r="K66" s="18" t="s">
        <v>20</v>
      </c>
    </row>
    <row r="67" spans="1:13" s="20" customFormat="1" ht="36" collapsed="1" x14ac:dyDescent="0.25">
      <c r="A67" s="13" t="s">
        <v>140</v>
      </c>
      <c r="B67" s="13"/>
      <c r="C67" s="13"/>
      <c r="D67" s="14"/>
      <c r="E67" s="15"/>
      <c r="F67" s="16" t="s">
        <v>19</v>
      </c>
      <c r="G67" s="17">
        <v>46063</v>
      </c>
      <c r="H67" s="17">
        <v>46173</v>
      </c>
      <c r="I67" s="17">
        <v>46062</v>
      </c>
      <c r="J67" s="17">
        <v>46108</v>
      </c>
      <c r="K67" s="18" t="s">
        <v>20</v>
      </c>
      <c r="L67" s="19"/>
      <c r="M67" s="19"/>
    </row>
    <row r="68" spans="1:13" ht="36" hidden="1" outlineLevel="1" x14ac:dyDescent="0.25">
      <c r="A68" s="21"/>
      <c r="B68" s="21"/>
      <c r="C68" s="46" t="s">
        <v>141</v>
      </c>
      <c r="D68" s="11"/>
      <c r="E68" s="30"/>
      <c r="F68" s="28" t="s">
        <v>19</v>
      </c>
      <c r="G68" s="17">
        <v>46063</v>
      </c>
      <c r="H68" s="17">
        <f>H67</f>
        <v>46173</v>
      </c>
      <c r="I68" s="17">
        <v>45700</v>
      </c>
      <c r="J68" s="17">
        <v>46108</v>
      </c>
      <c r="K68" s="18" t="s">
        <v>20</v>
      </c>
      <c r="L68" s="24"/>
      <c r="M68" s="24"/>
    </row>
    <row r="69" spans="1:13" ht="36" hidden="1" outlineLevel="1" x14ac:dyDescent="0.25">
      <c r="A69" s="21"/>
      <c r="B69" s="21"/>
      <c r="C69" s="47" t="s">
        <v>142</v>
      </c>
      <c r="D69" s="11"/>
      <c r="E69" s="30"/>
      <c r="F69" s="28" t="s">
        <v>19</v>
      </c>
      <c r="G69" s="17">
        <f>G67</f>
        <v>46063</v>
      </c>
      <c r="H69" s="17">
        <f t="shared" ref="H69:H87" si="49">H68</f>
        <v>46173</v>
      </c>
      <c r="I69" s="17"/>
      <c r="J69" s="17"/>
      <c r="K69" s="18" t="s">
        <v>20</v>
      </c>
      <c r="L69" s="24"/>
      <c r="M69" s="24"/>
    </row>
    <row r="70" spans="1:13" ht="36" hidden="1" outlineLevel="1" x14ac:dyDescent="0.25">
      <c r="A70" s="21"/>
      <c r="B70" s="21"/>
      <c r="C70" s="46" t="s">
        <v>143</v>
      </c>
      <c r="D70" s="11"/>
      <c r="E70" s="30"/>
      <c r="F70" s="28" t="s">
        <v>19</v>
      </c>
      <c r="G70" s="17">
        <f t="shared" ref="G70:G87" si="50">G68</f>
        <v>46063</v>
      </c>
      <c r="H70" s="17">
        <f t="shared" si="49"/>
        <v>46173</v>
      </c>
      <c r="I70" s="17">
        <v>45700</v>
      </c>
      <c r="J70" s="17">
        <v>46108</v>
      </c>
      <c r="K70" s="18" t="s">
        <v>20</v>
      </c>
      <c r="L70" s="24"/>
      <c r="M70" s="24"/>
    </row>
    <row r="71" spans="1:13" ht="36" hidden="1" outlineLevel="1" x14ac:dyDescent="0.25">
      <c r="A71" s="21"/>
      <c r="B71" s="21"/>
      <c r="C71" s="46" t="s">
        <v>144</v>
      </c>
      <c r="D71" s="11"/>
      <c r="E71" s="30"/>
      <c r="F71" s="28" t="s">
        <v>19</v>
      </c>
      <c r="G71" s="17">
        <f t="shared" si="50"/>
        <v>46063</v>
      </c>
      <c r="H71" s="17">
        <f t="shared" si="49"/>
        <v>46173</v>
      </c>
      <c r="I71" s="17"/>
      <c r="J71" s="17"/>
      <c r="K71" s="18"/>
      <c r="L71" s="24"/>
      <c r="M71" s="24"/>
    </row>
    <row r="72" spans="1:13" ht="36" hidden="1" outlineLevel="1" x14ac:dyDescent="0.25">
      <c r="A72" s="21"/>
      <c r="B72" s="21"/>
      <c r="C72" s="46" t="s">
        <v>145</v>
      </c>
      <c r="D72" s="11"/>
      <c r="E72" s="30"/>
      <c r="F72" s="28" t="s">
        <v>19</v>
      </c>
      <c r="G72" s="17">
        <f t="shared" si="50"/>
        <v>46063</v>
      </c>
      <c r="H72" s="17">
        <f t="shared" si="49"/>
        <v>46173</v>
      </c>
      <c r="I72" s="17"/>
      <c r="J72" s="17"/>
      <c r="K72" s="18"/>
      <c r="L72" s="24"/>
      <c r="M72" s="24"/>
    </row>
    <row r="73" spans="1:13" ht="36" hidden="1" outlineLevel="1" x14ac:dyDescent="0.25">
      <c r="A73" s="21"/>
      <c r="B73" s="21"/>
      <c r="C73" s="46" t="s">
        <v>146</v>
      </c>
      <c r="D73" s="11"/>
      <c r="E73" s="30"/>
      <c r="F73" s="28" t="s">
        <v>19</v>
      </c>
      <c r="G73" s="17">
        <f t="shared" si="50"/>
        <v>46063</v>
      </c>
      <c r="H73" s="17">
        <f t="shared" si="49"/>
        <v>46173</v>
      </c>
      <c r="I73" s="17"/>
      <c r="J73" s="17"/>
      <c r="K73" s="18"/>
      <c r="L73" s="24"/>
      <c r="M73" s="24"/>
    </row>
    <row r="74" spans="1:13" ht="36" hidden="1" outlineLevel="1" x14ac:dyDescent="0.25">
      <c r="A74" s="21"/>
      <c r="B74" s="21"/>
      <c r="C74" s="46" t="s">
        <v>147</v>
      </c>
      <c r="D74" s="11"/>
      <c r="E74" s="30"/>
      <c r="F74" s="28" t="s">
        <v>19</v>
      </c>
      <c r="G74" s="17">
        <f t="shared" si="50"/>
        <v>46063</v>
      </c>
      <c r="H74" s="17">
        <f t="shared" si="49"/>
        <v>46173</v>
      </c>
      <c r="I74" s="17"/>
      <c r="J74" s="17"/>
      <c r="K74" s="18"/>
      <c r="L74" s="24"/>
      <c r="M74" s="24"/>
    </row>
    <row r="75" spans="1:13" ht="36" hidden="1" outlineLevel="1" x14ac:dyDescent="0.25">
      <c r="A75" s="21"/>
      <c r="B75" s="21"/>
      <c r="C75" s="46" t="s">
        <v>148</v>
      </c>
      <c r="D75" s="11"/>
      <c r="E75" s="30"/>
      <c r="F75" s="28" t="s">
        <v>19</v>
      </c>
      <c r="G75" s="17">
        <f t="shared" si="50"/>
        <v>46063</v>
      </c>
      <c r="H75" s="17">
        <f t="shared" si="49"/>
        <v>46173</v>
      </c>
      <c r="I75" s="17"/>
      <c r="J75" s="17"/>
      <c r="K75" s="18"/>
      <c r="L75" s="24"/>
      <c r="M75" s="24"/>
    </row>
    <row r="76" spans="1:13" ht="36" hidden="1" outlineLevel="1" x14ac:dyDescent="0.25">
      <c r="A76" s="21"/>
      <c r="B76" s="21"/>
      <c r="C76" s="46" t="s">
        <v>149</v>
      </c>
      <c r="D76" s="11"/>
      <c r="E76" s="30"/>
      <c r="F76" s="28" t="s">
        <v>19</v>
      </c>
      <c r="G76" s="17">
        <f t="shared" si="50"/>
        <v>46063</v>
      </c>
      <c r="H76" s="17">
        <f t="shared" si="49"/>
        <v>46173</v>
      </c>
      <c r="I76" s="17"/>
      <c r="J76" s="17"/>
      <c r="K76" s="18"/>
      <c r="L76" s="24"/>
      <c r="M76" s="24"/>
    </row>
    <row r="77" spans="1:13" ht="36" hidden="1" outlineLevel="1" x14ac:dyDescent="0.25">
      <c r="A77" s="21"/>
      <c r="B77" s="21"/>
      <c r="C77" s="46" t="s">
        <v>150</v>
      </c>
      <c r="D77" s="11"/>
      <c r="E77" s="30"/>
      <c r="F77" s="28" t="s">
        <v>19</v>
      </c>
      <c r="G77" s="17">
        <f t="shared" si="50"/>
        <v>46063</v>
      </c>
      <c r="H77" s="17">
        <f t="shared" si="49"/>
        <v>46173</v>
      </c>
      <c r="I77" s="17"/>
      <c r="J77" s="17"/>
      <c r="K77" s="18"/>
      <c r="L77" s="24"/>
      <c r="M77" s="24"/>
    </row>
    <row r="78" spans="1:13" ht="36" hidden="1" outlineLevel="1" x14ac:dyDescent="0.25">
      <c r="A78" s="21"/>
      <c r="B78" s="21"/>
      <c r="C78" s="47" t="s">
        <v>151</v>
      </c>
      <c r="D78" s="11"/>
      <c r="E78" s="30"/>
      <c r="F78" s="28" t="s">
        <v>19</v>
      </c>
      <c r="G78" s="17">
        <f t="shared" si="50"/>
        <v>46063</v>
      </c>
      <c r="H78" s="17">
        <f t="shared" si="49"/>
        <v>46173</v>
      </c>
      <c r="I78" s="17"/>
      <c r="J78" s="17"/>
      <c r="K78" s="18"/>
      <c r="L78" s="24"/>
      <c r="M78" s="24"/>
    </row>
    <row r="79" spans="1:13" ht="36" hidden="1" outlineLevel="1" x14ac:dyDescent="0.25">
      <c r="A79" s="21"/>
      <c r="B79" s="21"/>
      <c r="C79" s="47" t="s">
        <v>152</v>
      </c>
      <c r="D79" s="11"/>
      <c r="E79" s="30"/>
      <c r="F79" s="28" t="s">
        <v>19</v>
      </c>
      <c r="G79" s="17">
        <f t="shared" si="50"/>
        <v>46063</v>
      </c>
      <c r="H79" s="17">
        <f t="shared" si="49"/>
        <v>46173</v>
      </c>
      <c r="I79" s="17"/>
      <c r="J79" s="17"/>
      <c r="K79" s="18"/>
      <c r="L79" s="24"/>
      <c r="M79" s="24"/>
    </row>
    <row r="80" spans="1:13" ht="36" hidden="1" outlineLevel="1" x14ac:dyDescent="0.25">
      <c r="A80" s="21"/>
      <c r="B80" s="21"/>
      <c r="C80" s="47" t="s">
        <v>153</v>
      </c>
      <c r="D80" s="11"/>
      <c r="E80" s="30"/>
      <c r="F80" s="28" t="s">
        <v>19</v>
      </c>
      <c r="G80" s="17">
        <f t="shared" si="50"/>
        <v>46063</v>
      </c>
      <c r="H80" s="17">
        <f t="shared" si="49"/>
        <v>46173</v>
      </c>
      <c r="I80" s="17"/>
      <c r="J80" s="17"/>
      <c r="K80" s="18"/>
      <c r="L80" s="24"/>
      <c r="M80" s="24"/>
    </row>
    <row r="81" spans="1:13" ht="36" hidden="1" outlineLevel="1" x14ac:dyDescent="0.25">
      <c r="A81" s="21"/>
      <c r="B81" s="21"/>
      <c r="C81" s="47" t="s">
        <v>154</v>
      </c>
      <c r="D81" s="11"/>
      <c r="E81" s="30"/>
      <c r="F81" s="28" t="s">
        <v>19</v>
      </c>
      <c r="G81" s="17">
        <f t="shared" si="50"/>
        <v>46063</v>
      </c>
      <c r="H81" s="17">
        <f t="shared" si="49"/>
        <v>46173</v>
      </c>
      <c r="I81" s="17"/>
      <c r="J81" s="17"/>
      <c r="K81" s="18"/>
      <c r="L81" s="24"/>
      <c r="M81" s="24"/>
    </row>
    <row r="82" spans="1:13" ht="36" hidden="1" outlineLevel="1" x14ac:dyDescent="0.25">
      <c r="A82" s="21"/>
      <c r="B82" s="21"/>
      <c r="C82" s="47" t="s">
        <v>155</v>
      </c>
      <c r="D82" s="11"/>
      <c r="E82" s="30"/>
      <c r="F82" s="28" t="s">
        <v>19</v>
      </c>
      <c r="G82" s="17">
        <f t="shared" si="50"/>
        <v>46063</v>
      </c>
      <c r="H82" s="17">
        <f t="shared" si="49"/>
        <v>46173</v>
      </c>
      <c r="I82" s="17"/>
      <c r="J82" s="17"/>
      <c r="K82" s="18"/>
      <c r="L82" s="24"/>
      <c r="M82" s="24"/>
    </row>
    <row r="83" spans="1:13" ht="36" hidden="1" outlineLevel="1" x14ac:dyDescent="0.25">
      <c r="A83" s="21"/>
      <c r="B83" s="21"/>
      <c r="C83" s="46" t="s">
        <v>156</v>
      </c>
      <c r="D83" s="11"/>
      <c r="E83" s="30"/>
      <c r="F83" s="28" t="s">
        <v>19</v>
      </c>
      <c r="G83" s="17">
        <f t="shared" si="50"/>
        <v>46063</v>
      </c>
      <c r="H83" s="17">
        <f t="shared" si="49"/>
        <v>46173</v>
      </c>
      <c r="I83" s="17"/>
      <c r="J83" s="17"/>
      <c r="K83" s="18"/>
      <c r="L83" s="24"/>
      <c r="M83" s="24"/>
    </row>
    <row r="84" spans="1:13" ht="36" hidden="1" outlineLevel="1" x14ac:dyDescent="0.25">
      <c r="A84" s="21"/>
      <c r="B84" s="21"/>
      <c r="C84" s="46" t="s">
        <v>157</v>
      </c>
      <c r="D84" s="11"/>
      <c r="E84" s="30"/>
      <c r="F84" s="28" t="s">
        <v>19</v>
      </c>
      <c r="G84" s="17">
        <f t="shared" si="50"/>
        <v>46063</v>
      </c>
      <c r="H84" s="17">
        <f t="shared" si="49"/>
        <v>46173</v>
      </c>
      <c r="I84" s="17"/>
      <c r="J84" s="17"/>
      <c r="K84" s="18"/>
      <c r="L84" s="24"/>
      <c r="M84" s="24"/>
    </row>
    <row r="85" spans="1:13" ht="36" hidden="1" outlineLevel="1" x14ac:dyDescent="0.25">
      <c r="A85" s="21"/>
      <c r="B85" s="21"/>
      <c r="C85" s="46" t="s">
        <v>158</v>
      </c>
      <c r="D85" s="11"/>
      <c r="E85" s="30"/>
      <c r="F85" s="28" t="s">
        <v>19</v>
      </c>
      <c r="G85" s="17">
        <f t="shared" si="50"/>
        <v>46063</v>
      </c>
      <c r="H85" s="17">
        <f t="shared" si="49"/>
        <v>46173</v>
      </c>
      <c r="I85" s="17"/>
      <c r="J85" s="17"/>
      <c r="K85" s="18"/>
      <c r="L85" s="24"/>
      <c r="M85" s="24"/>
    </row>
    <row r="86" spans="1:13" ht="36" hidden="1" outlineLevel="1" x14ac:dyDescent="0.25">
      <c r="A86" s="21"/>
      <c r="B86" s="21"/>
      <c r="C86" s="46" t="s">
        <v>159</v>
      </c>
      <c r="D86" s="11"/>
      <c r="E86" s="30"/>
      <c r="F86" s="28" t="s">
        <v>19</v>
      </c>
      <c r="G86" s="17">
        <f t="shared" si="50"/>
        <v>46063</v>
      </c>
      <c r="H86" s="17">
        <f t="shared" si="49"/>
        <v>46173</v>
      </c>
      <c r="I86" s="17"/>
      <c r="J86" s="17"/>
      <c r="K86" s="18"/>
      <c r="L86" s="24"/>
      <c r="M86" s="24"/>
    </row>
    <row r="87" spans="1:13" ht="36" hidden="1" outlineLevel="1" x14ac:dyDescent="0.25">
      <c r="A87" s="21"/>
      <c r="B87" s="21"/>
      <c r="C87" s="46" t="s">
        <v>160</v>
      </c>
      <c r="D87" s="11"/>
      <c r="E87" s="30"/>
      <c r="F87" s="28" t="s">
        <v>19</v>
      </c>
      <c r="G87" s="17">
        <f t="shared" si="50"/>
        <v>46063</v>
      </c>
      <c r="H87" s="17">
        <f t="shared" si="49"/>
        <v>46173</v>
      </c>
      <c r="I87" s="17"/>
      <c r="J87" s="17"/>
      <c r="K87" s="18"/>
      <c r="L87" s="24"/>
      <c r="M87" s="24"/>
    </row>
    <row r="88" spans="1:13" hidden="1" outlineLevel="1" x14ac:dyDescent="0.25">
      <c r="A88" s="21"/>
      <c r="B88" s="21"/>
      <c r="C88" s="46"/>
      <c r="D88" s="11"/>
      <c r="E88" s="30"/>
      <c r="F88" s="28"/>
      <c r="G88" s="17"/>
      <c r="H88" s="17"/>
      <c r="I88" s="17"/>
      <c r="J88" s="17"/>
      <c r="K88" s="18"/>
      <c r="L88" s="24"/>
      <c r="M88" s="24"/>
    </row>
    <row r="89" spans="1:13" hidden="1" outlineLevel="1" x14ac:dyDescent="0.25">
      <c r="A89" s="21"/>
      <c r="B89" s="21"/>
      <c r="C89" s="46"/>
      <c r="D89" s="11"/>
      <c r="E89" s="30"/>
      <c r="F89" s="28"/>
      <c r="G89" s="17"/>
      <c r="H89" s="17"/>
      <c r="I89" s="17"/>
      <c r="J89" s="17"/>
      <c r="K89" s="18"/>
      <c r="L89" s="24"/>
      <c r="M89" s="24"/>
    </row>
    <row r="90" spans="1:13" hidden="1" outlineLevel="1" x14ac:dyDescent="0.25">
      <c r="A90" s="21"/>
      <c r="B90" s="21"/>
      <c r="C90" s="46"/>
      <c r="D90" s="11"/>
      <c r="E90" s="30"/>
      <c r="F90" s="28"/>
      <c r="G90" s="17"/>
      <c r="H90" s="17"/>
      <c r="I90" s="17"/>
      <c r="J90" s="17"/>
      <c r="K90" s="18"/>
      <c r="L90" s="24"/>
      <c r="M90" s="24"/>
    </row>
    <row r="91" spans="1:13" hidden="1" outlineLevel="1" x14ac:dyDescent="0.25">
      <c r="A91" s="21"/>
      <c r="B91" s="21"/>
      <c r="C91" s="46"/>
      <c r="D91" s="11"/>
      <c r="E91" s="30"/>
      <c r="F91" s="28"/>
      <c r="G91" s="17"/>
      <c r="H91" s="17"/>
      <c r="I91" s="17"/>
      <c r="J91" s="17"/>
      <c r="K91" s="18"/>
      <c r="L91" s="24"/>
      <c r="M91" s="24"/>
    </row>
    <row r="92" spans="1:13" hidden="1" outlineLevel="1" x14ac:dyDescent="0.25">
      <c r="A92" s="21"/>
      <c r="B92" s="21"/>
      <c r="C92" s="46"/>
      <c r="D92" s="11"/>
      <c r="E92" s="30"/>
      <c r="F92" s="28"/>
      <c r="G92" s="17"/>
      <c r="H92" s="17"/>
      <c r="I92" s="17"/>
      <c r="J92" s="17"/>
      <c r="K92" s="18"/>
      <c r="L92" s="24"/>
      <c r="M92" s="24"/>
    </row>
    <row r="93" spans="1:13" hidden="1" outlineLevel="1" x14ac:dyDescent="0.25">
      <c r="A93" s="21"/>
      <c r="B93" s="21"/>
      <c r="C93" s="46"/>
      <c r="D93" s="11"/>
      <c r="E93" s="30"/>
      <c r="F93" s="28"/>
      <c r="G93" s="17"/>
      <c r="H93" s="17"/>
      <c r="I93" s="17"/>
      <c r="J93" s="17"/>
      <c r="K93" s="18"/>
      <c r="L93" s="24"/>
      <c r="M93" s="24"/>
    </row>
    <row r="94" spans="1:13" hidden="1" outlineLevel="1" x14ac:dyDescent="0.25">
      <c r="A94" s="21"/>
      <c r="B94" s="21"/>
      <c r="C94" s="46"/>
      <c r="D94" s="11"/>
      <c r="E94" s="30"/>
      <c r="F94" s="28"/>
      <c r="G94" s="17"/>
      <c r="H94" s="17"/>
      <c r="I94" s="17"/>
      <c r="J94" s="17"/>
      <c r="K94" s="18"/>
      <c r="L94" s="24"/>
      <c r="M94" s="24"/>
    </row>
    <row r="95" spans="1:13" hidden="1" outlineLevel="1" x14ac:dyDescent="0.25">
      <c r="A95" s="21"/>
      <c r="B95" s="21"/>
      <c r="C95" s="46"/>
      <c r="D95" s="11"/>
      <c r="E95" s="30"/>
      <c r="F95" s="28"/>
      <c r="G95" s="17"/>
      <c r="H95" s="17"/>
      <c r="I95" s="17"/>
      <c r="J95" s="17"/>
      <c r="K95" s="18"/>
      <c r="L95" s="24"/>
      <c r="M95" s="24"/>
    </row>
    <row r="96" spans="1:13" hidden="1" outlineLevel="1" x14ac:dyDescent="0.25">
      <c r="A96" s="21"/>
      <c r="B96" s="21"/>
      <c r="C96" s="46"/>
      <c r="D96" s="11"/>
      <c r="E96" s="30"/>
      <c r="F96" s="28"/>
      <c r="G96" s="17"/>
      <c r="H96" s="17"/>
      <c r="I96" s="17"/>
      <c r="J96" s="17"/>
      <c r="K96" s="18"/>
      <c r="L96" s="24"/>
      <c r="M96" s="24"/>
    </row>
    <row r="97" spans="1:13" hidden="1" outlineLevel="1" x14ac:dyDescent="0.25">
      <c r="A97" s="21"/>
      <c r="B97" s="21"/>
      <c r="C97" s="46"/>
      <c r="D97" s="11"/>
      <c r="E97" s="30"/>
      <c r="F97" s="28"/>
      <c r="G97" s="17"/>
      <c r="H97" s="17"/>
      <c r="I97" s="17"/>
      <c r="J97" s="17"/>
      <c r="K97" s="18"/>
      <c r="L97" s="24"/>
      <c r="M97" s="24"/>
    </row>
    <row r="98" spans="1:13" ht="36" hidden="1" outlineLevel="1" x14ac:dyDescent="0.25">
      <c r="A98" s="21"/>
      <c r="B98" s="21"/>
      <c r="C98" s="46"/>
      <c r="D98" s="11"/>
      <c r="E98" s="30"/>
      <c r="F98" s="28" t="s">
        <v>19</v>
      </c>
      <c r="G98" s="17">
        <v>46113</v>
      </c>
      <c r="H98" s="17">
        <v>46477</v>
      </c>
      <c r="I98" s="17">
        <v>45700</v>
      </c>
      <c r="J98" s="17">
        <v>46108</v>
      </c>
      <c r="K98" s="18" t="s">
        <v>20</v>
      </c>
      <c r="L98" s="24"/>
      <c r="M98" s="24"/>
    </row>
    <row r="99" spans="1:13" s="20" customFormat="1" ht="39.75" customHeight="1" collapsed="1" x14ac:dyDescent="0.25">
      <c r="A99" s="13" t="s">
        <v>76</v>
      </c>
      <c r="B99" s="13"/>
      <c r="C99" s="13"/>
      <c r="D99" s="14"/>
      <c r="E99" s="15"/>
      <c r="F99" s="16" t="s">
        <v>19</v>
      </c>
      <c r="G99" s="17">
        <v>46113</v>
      </c>
      <c r="H99" s="17">
        <v>46477</v>
      </c>
      <c r="I99" s="17">
        <v>46062</v>
      </c>
      <c r="J99" s="17">
        <v>46106</v>
      </c>
      <c r="K99" s="18" t="s">
        <v>20</v>
      </c>
      <c r="L99" s="19"/>
      <c r="M99" s="19"/>
    </row>
    <row r="100" spans="1:13" ht="36" hidden="1" outlineLevel="1" x14ac:dyDescent="0.25">
      <c r="A100" s="21"/>
      <c r="B100" s="21"/>
      <c r="C100" s="21" t="s">
        <v>77</v>
      </c>
      <c r="D100" s="26" t="s">
        <v>78</v>
      </c>
      <c r="E100" s="31"/>
      <c r="F100" s="28" t="s">
        <v>19</v>
      </c>
      <c r="G100" s="29">
        <f>G99</f>
        <v>46113</v>
      </c>
      <c r="H100" s="29">
        <f t="shared" ref="H100:J115" si="51">H99</f>
        <v>46477</v>
      </c>
      <c r="I100" s="29">
        <f t="shared" si="51"/>
        <v>46062</v>
      </c>
      <c r="J100" s="29">
        <f t="shared" si="51"/>
        <v>46106</v>
      </c>
      <c r="K100" s="13" t="s">
        <v>79</v>
      </c>
    </row>
    <row r="101" spans="1:13" ht="36" hidden="1" outlineLevel="1" x14ac:dyDescent="0.25">
      <c r="A101" s="21"/>
      <c r="B101" s="21"/>
      <c r="C101" s="21" t="s">
        <v>80</v>
      </c>
      <c r="D101" s="26" t="s">
        <v>78</v>
      </c>
      <c r="E101" s="31"/>
      <c r="F101" s="28" t="s">
        <v>19</v>
      </c>
      <c r="G101" s="29">
        <f t="shared" ref="G101:J116" si="52">G100</f>
        <v>46113</v>
      </c>
      <c r="H101" s="29">
        <f t="shared" si="51"/>
        <v>46477</v>
      </c>
      <c r="I101" s="29">
        <f t="shared" si="51"/>
        <v>46062</v>
      </c>
      <c r="J101" s="29">
        <f t="shared" si="51"/>
        <v>46106</v>
      </c>
      <c r="K101" s="13" t="s">
        <v>79</v>
      </c>
    </row>
    <row r="102" spans="1:13" ht="36" hidden="1" outlineLevel="1" x14ac:dyDescent="0.25">
      <c r="A102" s="21"/>
      <c r="B102" s="21"/>
      <c r="C102" s="21" t="s">
        <v>81</v>
      </c>
      <c r="D102" s="26" t="s">
        <v>78</v>
      </c>
      <c r="E102" s="31"/>
      <c r="F102" s="28" t="s">
        <v>19</v>
      </c>
      <c r="G102" s="29">
        <f t="shared" si="52"/>
        <v>46113</v>
      </c>
      <c r="H102" s="29">
        <f t="shared" si="51"/>
        <v>46477</v>
      </c>
      <c r="I102" s="29">
        <f t="shared" si="51"/>
        <v>46062</v>
      </c>
      <c r="J102" s="29">
        <f t="shared" si="51"/>
        <v>46106</v>
      </c>
      <c r="K102" s="13" t="s">
        <v>79</v>
      </c>
    </row>
    <row r="103" spans="1:13" ht="36" hidden="1" outlineLevel="1" x14ac:dyDescent="0.25">
      <c r="A103" s="21"/>
      <c r="B103" s="21"/>
      <c r="C103" s="21" t="s">
        <v>82</v>
      </c>
      <c r="D103" s="26" t="s">
        <v>78</v>
      </c>
      <c r="E103" s="31"/>
      <c r="F103" s="28" t="s">
        <v>19</v>
      </c>
      <c r="G103" s="29">
        <f t="shared" si="52"/>
        <v>46113</v>
      </c>
      <c r="H103" s="29">
        <f t="shared" si="51"/>
        <v>46477</v>
      </c>
      <c r="I103" s="29">
        <f t="shared" si="51"/>
        <v>46062</v>
      </c>
      <c r="J103" s="29">
        <f t="shared" si="51"/>
        <v>46106</v>
      </c>
      <c r="K103" s="13" t="s">
        <v>79</v>
      </c>
    </row>
    <row r="104" spans="1:13" ht="36" hidden="1" outlineLevel="1" x14ac:dyDescent="0.25">
      <c r="A104" s="21"/>
      <c r="B104" s="21"/>
      <c r="C104" s="21" t="s">
        <v>83</v>
      </c>
      <c r="D104" s="26" t="s">
        <v>78</v>
      </c>
      <c r="E104" s="31"/>
      <c r="F104" s="28" t="s">
        <v>19</v>
      </c>
      <c r="G104" s="29">
        <f t="shared" si="52"/>
        <v>46113</v>
      </c>
      <c r="H104" s="29">
        <f t="shared" si="51"/>
        <v>46477</v>
      </c>
      <c r="I104" s="29">
        <f t="shared" si="51"/>
        <v>46062</v>
      </c>
      <c r="J104" s="29">
        <f t="shared" si="51"/>
        <v>46106</v>
      </c>
      <c r="K104" s="13" t="s">
        <v>79</v>
      </c>
    </row>
    <row r="105" spans="1:13" ht="36" hidden="1" outlineLevel="1" x14ac:dyDescent="0.25">
      <c r="A105" s="21"/>
      <c r="B105" s="21"/>
      <c r="C105" s="21" t="s">
        <v>84</v>
      </c>
      <c r="D105" s="26" t="s">
        <v>78</v>
      </c>
      <c r="E105" s="31"/>
      <c r="F105" s="28" t="s">
        <v>19</v>
      </c>
      <c r="G105" s="29">
        <f t="shared" si="52"/>
        <v>46113</v>
      </c>
      <c r="H105" s="29">
        <f t="shared" si="51"/>
        <v>46477</v>
      </c>
      <c r="I105" s="29">
        <f t="shared" si="51"/>
        <v>46062</v>
      </c>
      <c r="J105" s="29">
        <f t="shared" si="51"/>
        <v>46106</v>
      </c>
      <c r="K105" s="13" t="s">
        <v>79</v>
      </c>
    </row>
    <row r="106" spans="1:13" ht="36" hidden="1" outlineLevel="1" x14ac:dyDescent="0.25">
      <c r="A106" s="21"/>
      <c r="B106" s="21"/>
      <c r="C106" s="21" t="s">
        <v>85</v>
      </c>
      <c r="D106" s="26" t="s">
        <v>24</v>
      </c>
      <c r="E106" s="31"/>
      <c r="F106" s="28" t="s">
        <v>19</v>
      </c>
      <c r="G106" s="29">
        <f t="shared" si="52"/>
        <v>46113</v>
      </c>
      <c r="H106" s="29">
        <f t="shared" si="51"/>
        <v>46477</v>
      </c>
      <c r="I106" s="29">
        <f t="shared" si="51"/>
        <v>46062</v>
      </c>
      <c r="J106" s="29">
        <f t="shared" si="51"/>
        <v>46106</v>
      </c>
      <c r="K106" s="13" t="s">
        <v>79</v>
      </c>
    </row>
    <row r="107" spans="1:13" ht="36" hidden="1" outlineLevel="1" x14ac:dyDescent="0.25">
      <c r="A107" s="21"/>
      <c r="B107" s="21"/>
      <c r="C107" s="21" t="s">
        <v>86</v>
      </c>
      <c r="D107" s="26" t="s">
        <v>24</v>
      </c>
      <c r="E107" s="31"/>
      <c r="F107" s="28" t="s">
        <v>19</v>
      </c>
      <c r="G107" s="29">
        <f t="shared" si="52"/>
        <v>46113</v>
      </c>
      <c r="H107" s="29">
        <f t="shared" si="51"/>
        <v>46477</v>
      </c>
      <c r="I107" s="29">
        <f t="shared" si="51"/>
        <v>46062</v>
      </c>
      <c r="J107" s="29">
        <f t="shared" si="51"/>
        <v>46106</v>
      </c>
      <c r="K107" s="13" t="s">
        <v>79</v>
      </c>
    </row>
    <row r="108" spans="1:13" ht="36" hidden="1" outlineLevel="1" x14ac:dyDescent="0.25">
      <c r="A108" s="21"/>
      <c r="B108" s="21"/>
      <c r="C108" s="21" t="s">
        <v>87</v>
      </c>
      <c r="D108" s="26" t="s">
        <v>24</v>
      </c>
      <c r="E108" s="31"/>
      <c r="F108" s="28" t="s">
        <v>19</v>
      </c>
      <c r="G108" s="29">
        <f t="shared" si="52"/>
        <v>46113</v>
      </c>
      <c r="H108" s="29">
        <f t="shared" si="51"/>
        <v>46477</v>
      </c>
      <c r="I108" s="29">
        <f t="shared" si="51"/>
        <v>46062</v>
      </c>
      <c r="J108" s="29">
        <f t="shared" si="51"/>
        <v>46106</v>
      </c>
      <c r="K108" s="13" t="s">
        <v>79</v>
      </c>
    </row>
    <row r="109" spans="1:13" ht="36" hidden="1" outlineLevel="1" x14ac:dyDescent="0.25">
      <c r="A109" s="21"/>
      <c r="B109" s="21"/>
      <c r="C109" s="21" t="s">
        <v>88</v>
      </c>
      <c r="D109" s="26" t="s">
        <v>24</v>
      </c>
      <c r="E109" s="31"/>
      <c r="F109" s="28" t="s">
        <v>19</v>
      </c>
      <c r="G109" s="29">
        <f t="shared" si="52"/>
        <v>46113</v>
      </c>
      <c r="H109" s="29">
        <f t="shared" si="51"/>
        <v>46477</v>
      </c>
      <c r="I109" s="29">
        <f t="shared" si="51"/>
        <v>46062</v>
      </c>
      <c r="J109" s="29">
        <f t="shared" si="51"/>
        <v>46106</v>
      </c>
      <c r="K109" s="13" t="s">
        <v>79</v>
      </c>
    </row>
    <row r="110" spans="1:13" ht="36" hidden="1" outlineLevel="1" x14ac:dyDescent="0.25">
      <c r="A110" s="21"/>
      <c r="B110" s="21"/>
      <c r="C110" s="21" t="s">
        <v>89</v>
      </c>
      <c r="D110" s="26" t="s">
        <v>24</v>
      </c>
      <c r="E110" s="31"/>
      <c r="F110" s="28" t="s">
        <v>19</v>
      </c>
      <c r="G110" s="29">
        <f t="shared" si="52"/>
        <v>46113</v>
      </c>
      <c r="H110" s="29">
        <f t="shared" si="51"/>
        <v>46477</v>
      </c>
      <c r="I110" s="29">
        <f t="shared" si="51"/>
        <v>46062</v>
      </c>
      <c r="J110" s="29">
        <f t="shared" si="51"/>
        <v>46106</v>
      </c>
      <c r="K110" s="13" t="s">
        <v>79</v>
      </c>
    </row>
    <row r="111" spans="1:13" ht="36" hidden="1" outlineLevel="1" x14ac:dyDescent="0.25">
      <c r="A111" s="21"/>
      <c r="B111" s="21"/>
      <c r="C111" s="21" t="s">
        <v>90</v>
      </c>
      <c r="D111" s="26" t="s">
        <v>24</v>
      </c>
      <c r="E111" s="31"/>
      <c r="F111" s="28" t="s">
        <v>19</v>
      </c>
      <c r="G111" s="29">
        <f t="shared" si="52"/>
        <v>46113</v>
      </c>
      <c r="H111" s="29">
        <f t="shared" si="51"/>
        <v>46477</v>
      </c>
      <c r="I111" s="29">
        <f t="shared" si="51"/>
        <v>46062</v>
      </c>
      <c r="J111" s="29">
        <f t="shared" si="51"/>
        <v>46106</v>
      </c>
      <c r="K111" s="13" t="s">
        <v>79</v>
      </c>
    </row>
    <row r="112" spans="1:13" ht="36" hidden="1" outlineLevel="1" x14ac:dyDescent="0.25">
      <c r="A112" s="21"/>
      <c r="B112" s="21"/>
      <c r="C112" s="21" t="s">
        <v>91</v>
      </c>
      <c r="D112" s="26" t="s">
        <v>24</v>
      </c>
      <c r="E112" s="31"/>
      <c r="F112" s="28" t="s">
        <v>19</v>
      </c>
      <c r="G112" s="29">
        <f t="shared" si="52"/>
        <v>46113</v>
      </c>
      <c r="H112" s="29">
        <f t="shared" si="51"/>
        <v>46477</v>
      </c>
      <c r="I112" s="29">
        <f t="shared" si="51"/>
        <v>46062</v>
      </c>
      <c r="J112" s="29">
        <f t="shared" si="51"/>
        <v>46106</v>
      </c>
      <c r="K112" s="13" t="s">
        <v>79</v>
      </c>
    </row>
    <row r="113" spans="1:11" ht="36" hidden="1" outlineLevel="1" x14ac:dyDescent="0.25">
      <c r="A113" s="21"/>
      <c r="B113" s="21"/>
      <c r="C113" s="21" t="s">
        <v>92</v>
      </c>
      <c r="D113" s="26" t="s">
        <v>24</v>
      </c>
      <c r="E113" s="31"/>
      <c r="F113" s="28" t="s">
        <v>19</v>
      </c>
      <c r="G113" s="29">
        <f t="shared" si="52"/>
        <v>46113</v>
      </c>
      <c r="H113" s="29">
        <f t="shared" si="51"/>
        <v>46477</v>
      </c>
      <c r="I113" s="29">
        <f t="shared" si="51"/>
        <v>46062</v>
      </c>
      <c r="J113" s="29">
        <f t="shared" si="51"/>
        <v>46106</v>
      </c>
      <c r="K113" s="13" t="s">
        <v>79</v>
      </c>
    </row>
    <row r="114" spans="1:11" ht="36" hidden="1" outlineLevel="1" x14ac:dyDescent="0.25">
      <c r="A114" s="21"/>
      <c r="B114" s="21"/>
      <c r="C114" s="21" t="s">
        <v>93</v>
      </c>
      <c r="D114" s="26" t="s">
        <v>24</v>
      </c>
      <c r="E114" s="31"/>
      <c r="F114" s="28" t="s">
        <v>19</v>
      </c>
      <c r="G114" s="29">
        <f t="shared" si="52"/>
        <v>46113</v>
      </c>
      <c r="H114" s="29">
        <f t="shared" si="51"/>
        <v>46477</v>
      </c>
      <c r="I114" s="29">
        <f t="shared" si="51"/>
        <v>46062</v>
      </c>
      <c r="J114" s="29">
        <f t="shared" si="51"/>
        <v>46106</v>
      </c>
      <c r="K114" s="13" t="s">
        <v>79</v>
      </c>
    </row>
    <row r="115" spans="1:11" ht="36" hidden="1" outlineLevel="1" x14ac:dyDescent="0.25">
      <c r="A115" s="21"/>
      <c r="B115" s="21"/>
      <c r="C115" s="21" t="s">
        <v>94</v>
      </c>
      <c r="D115" s="26" t="s">
        <v>24</v>
      </c>
      <c r="E115" s="31"/>
      <c r="F115" s="28" t="s">
        <v>19</v>
      </c>
      <c r="G115" s="29">
        <f t="shared" si="52"/>
        <v>46113</v>
      </c>
      <c r="H115" s="29">
        <f t="shared" si="51"/>
        <v>46477</v>
      </c>
      <c r="I115" s="29">
        <f t="shared" si="51"/>
        <v>46062</v>
      </c>
      <c r="J115" s="29">
        <f t="shared" si="51"/>
        <v>46106</v>
      </c>
      <c r="K115" s="13" t="s">
        <v>79</v>
      </c>
    </row>
    <row r="116" spans="1:11" ht="36" hidden="1" outlineLevel="1" x14ac:dyDescent="0.25">
      <c r="A116" s="21"/>
      <c r="B116" s="21"/>
      <c r="C116" s="21" t="s">
        <v>95</v>
      </c>
      <c r="D116" s="26" t="s">
        <v>24</v>
      </c>
      <c r="E116" s="31"/>
      <c r="F116" s="28" t="s">
        <v>19</v>
      </c>
      <c r="G116" s="29">
        <f t="shared" si="52"/>
        <v>46113</v>
      </c>
      <c r="H116" s="29">
        <f t="shared" si="52"/>
        <v>46477</v>
      </c>
      <c r="I116" s="29">
        <f t="shared" si="52"/>
        <v>46062</v>
      </c>
      <c r="J116" s="29">
        <f t="shared" si="52"/>
        <v>46106</v>
      </c>
      <c r="K116" s="13" t="s">
        <v>79</v>
      </c>
    </row>
    <row r="117" spans="1:11" ht="36" hidden="1" outlineLevel="1" x14ac:dyDescent="0.25">
      <c r="A117" s="21"/>
      <c r="B117" s="21"/>
      <c r="C117" s="21" t="s">
        <v>96</v>
      </c>
      <c r="D117" s="26" t="s">
        <v>24</v>
      </c>
      <c r="E117" s="31"/>
      <c r="F117" s="28" t="s">
        <v>19</v>
      </c>
      <c r="G117" s="29">
        <f t="shared" ref="G117:J132" si="53">G116</f>
        <v>46113</v>
      </c>
      <c r="H117" s="29">
        <f t="shared" si="53"/>
        <v>46477</v>
      </c>
      <c r="I117" s="29">
        <f t="shared" si="53"/>
        <v>46062</v>
      </c>
      <c r="J117" s="29">
        <f t="shared" si="53"/>
        <v>46106</v>
      </c>
      <c r="K117" s="13" t="s">
        <v>79</v>
      </c>
    </row>
    <row r="118" spans="1:11" ht="36" hidden="1" outlineLevel="1" x14ac:dyDescent="0.25">
      <c r="A118" s="21"/>
      <c r="B118" s="21"/>
      <c r="C118" s="21" t="s">
        <v>97</v>
      </c>
      <c r="D118" s="26" t="s">
        <v>78</v>
      </c>
      <c r="E118" s="31"/>
      <c r="F118" s="28" t="s">
        <v>19</v>
      </c>
      <c r="G118" s="29">
        <f t="shared" si="53"/>
        <v>46113</v>
      </c>
      <c r="H118" s="29">
        <f t="shared" si="53"/>
        <v>46477</v>
      </c>
      <c r="I118" s="29">
        <f t="shared" si="53"/>
        <v>46062</v>
      </c>
      <c r="J118" s="29">
        <f t="shared" si="53"/>
        <v>46106</v>
      </c>
      <c r="K118" s="13" t="s">
        <v>79</v>
      </c>
    </row>
    <row r="119" spans="1:11" ht="36" hidden="1" outlineLevel="1" x14ac:dyDescent="0.25">
      <c r="A119" s="21"/>
      <c r="B119" s="21"/>
      <c r="C119" s="21" t="s">
        <v>98</v>
      </c>
      <c r="D119" s="26" t="s">
        <v>24</v>
      </c>
      <c r="E119" s="31"/>
      <c r="F119" s="28" t="s">
        <v>19</v>
      </c>
      <c r="G119" s="29">
        <f t="shared" si="53"/>
        <v>46113</v>
      </c>
      <c r="H119" s="29">
        <f t="shared" si="53"/>
        <v>46477</v>
      </c>
      <c r="I119" s="29">
        <f t="shared" si="53"/>
        <v>46062</v>
      </c>
      <c r="J119" s="29">
        <f t="shared" si="53"/>
        <v>46106</v>
      </c>
      <c r="K119" s="13" t="s">
        <v>79</v>
      </c>
    </row>
    <row r="120" spans="1:11" ht="36" hidden="1" outlineLevel="1" x14ac:dyDescent="0.25">
      <c r="A120" s="21"/>
      <c r="B120" s="21"/>
      <c r="C120" s="21" t="s">
        <v>99</v>
      </c>
      <c r="D120" s="26" t="s">
        <v>24</v>
      </c>
      <c r="E120" s="31"/>
      <c r="F120" s="28" t="s">
        <v>19</v>
      </c>
      <c r="G120" s="29">
        <f t="shared" si="53"/>
        <v>46113</v>
      </c>
      <c r="H120" s="29">
        <f t="shared" si="53"/>
        <v>46477</v>
      </c>
      <c r="I120" s="29">
        <f t="shared" si="53"/>
        <v>46062</v>
      </c>
      <c r="J120" s="29">
        <f t="shared" si="53"/>
        <v>46106</v>
      </c>
      <c r="K120" s="13" t="s">
        <v>79</v>
      </c>
    </row>
    <row r="121" spans="1:11" ht="36" hidden="1" outlineLevel="1" x14ac:dyDescent="0.25">
      <c r="A121" s="21"/>
      <c r="B121" s="21"/>
      <c r="C121" s="21" t="s">
        <v>100</v>
      </c>
      <c r="D121" s="26" t="s">
        <v>101</v>
      </c>
      <c r="E121" s="31"/>
      <c r="F121" s="28" t="s">
        <v>19</v>
      </c>
      <c r="G121" s="29">
        <f t="shared" si="53"/>
        <v>46113</v>
      </c>
      <c r="H121" s="29">
        <f t="shared" si="53"/>
        <v>46477</v>
      </c>
      <c r="I121" s="29">
        <f t="shared" si="53"/>
        <v>46062</v>
      </c>
      <c r="J121" s="29">
        <f t="shared" si="53"/>
        <v>46106</v>
      </c>
      <c r="K121" s="13" t="s">
        <v>79</v>
      </c>
    </row>
    <row r="122" spans="1:11" ht="36" hidden="1" outlineLevel="1" x14ac:dyDescent="0.25">
      <c r="A122" s="21"/>
      <c r="B122" s="21"/>
      <c r="C122" s="21" t="s">
        <v>102</v>
      </c>
      <c r="D122" s="26" t="s">
        <v>101</v>
      </c>
      <c r="E122" s="31"/>
      <c r="F122" s="28" t="s">
        <v>19</v>
      </c>
      <c r="G122" s="29">
        <f t="shared" si="53"/>
        <v>46113</v>
      </c>
      <c r="H122" s="29">
        <f t="shared" si="53"/>
        <v>46477</v>
      </c>
      <c r="I122" s="29">
        <f t="shared" si="53"/>
        <v>46062</v>
      </c>
      <c r="J122" s="29">
        <f t="shared" si="53"/>
        <v>46106</v>
      </c>
      <c r="K122" s="13" t="s">
        <v>79</v>
      </c>
    </row>
    <row r="123" spans="1:11" ht="36" hidden="1" outlineLevel="1" x14ac:dyDescent="0.25">
      <c r="A123" s="21"/>
      <c r="B123" s="21"/>
      <c r="C123" s="21" t="s">
        <v>103</v>
      </c>
      <c r="D123" s="26" t="s">
        <v>101</v>
      </c>
      <c r="E123" s="31"/>
      <c r="F123" s="28" t="s">
        <v>19</v>
      </c>
      <c r="G123" s="29">
        <f t="shared" si="53"/>
        <v>46113</v>
      </c>
      <c r="H123" s="29">
        <f t="shared" si="53"/>
        <v>46477</v>
      </c>
      <c r="I123" s="29">
        <f t="shared" si="53"/>
        <v>46062</v>
      </c>
      <c r="J123" s="29">
        <f t="shared" si="53"/>
        <v>46106</v>
      </c>
      <c r="K123" s="13" t="s">
        <v>79</v>
      </c>
    </row>
    <row r="124" spans="1:11" ht="36" hidden="1" outlineLevel="1" x14ac:dyDescent="0.25">
      <c r="A124" s="21"/>
      <c r="B124" s="21"/>
      <c r="C124" s="21" t="s">
        <v>104</v>
      </c>
      <c r="D124" s="26" t="s">
        <v>101</v>
      </c>
      <c r="E124" s="31"/>
      <c r="F124" s="28" t="s">
        <v>19</v>
      </c>
      <c r="G124" s="29">
        <f t="shared" si="53"/>
        <v>46113</v>
      </c>
      <c r="H124" s="29">
        <f t="shared" si="53"/>
        <v>46477</v>
      </c>
      <c r="I124" s="29">
        <f t="shared" si="53"/>
        <v>46062</v>
      </c>
      <c r="J124" s="29">
        <f t="shared" si="53"/>
        <v>46106</v>
      </c>
      <c r="K124" s="13" t="s">
        <v>79</v>
      </c>
    </row>
    <row r="125" spans="1:11" ht="36" hidden="1" outlineLevel="1" x14ac:dyDescent="0.25">
      <c r="A125" s="21"/>
      <c r="B125" s="21"/>
      <c r="C125" s="21" t="s">
        <v>105</v>
      </c>
      <c r="D125" s="26" t="s">
        <v>101</v>
      </c>
      <c r="E125" s="31"/>
      <c r="F125" s="28" t="s">
        <v>19</v>
      </c>
      <c r="G125" s="29">
        <f t="shared" si="53"/>
        <v>46113</v>
      </c>
      <c r="H125" s="29">
        <f t="shared" si="53"/>
        <v>46477</v>
      </c>
      <c r="I125" s="29">
        <f t="shared" si="53"/>
        <v>46062</v>
      </c>
      <c r="J125" s="29">
        <f t="shared" si="53"/>
        <v>46106</v>
      </c>
      <c r="K125" s="13" t="s">
        <v>79</v>
      </c>
    </row>
    <row r="126" spans="1:11" ht="36" hidden="1" outlineLevel="1" x14ac:dyDescent="0.25">
      <c r="A126" s="21"/>
      <c r="B126" s="21"/>
      <c r="C126" s="21" t="s">
        <v>106</v>
      </c>
      <c r="D126" s="26" t="s">
        <v>101</v>
      </c>
      <c r="E126" s="31"/>
      <c r="F126" s="28" t="s">
        <v>19</v>
      </c>
      <c r="G126" s="29">
        <f t="shared" si="53"/>
        <v>46113</v>
      </c>
      <c r="H126" s="29">
        <f t="shared" si="53"/>
        <v>46477</v>
      </c>
      <c r="I126" s="29">
        <f t="shared" si="53"/>
        <v>46062</v>
      </c>
      <c r="J126" s="29">
        <f t="shared" si="53"/>
        <v>46106</v>
      </c>
      <c r="K126" s="13" t="s">
        <v>79</v>
      </c>
    </row>
    <row r="127" spans="1:11" ht="36" hidden="1" outlineLevel="1" x14ac:dyDescent="0.25">
      <c r="A127" s="21"/>
      <c r="B127" s="21"/>
      <c r="C127" s="21" t="s">
        <v>107</v>
      </c>
      <c r="D127" s="26" t="s">
        <v>101</v>
      </c>
      <c r="E127" s="31"/>
      <c r="F127" s="28" t="s">
        <v>19</v>
      </c>
      <c r="G127" s="29">
        <f t="shared" si="53"/>
        <v>46113</v>
      </c>
      <c r="H127" s="29">
        <f t="shared" si="53"/>
        <v>46477</v>
      </c>
      <c r="I127" s="29">
        <f t="shared" si="53"/>
        <v>46062</v>
      </c>
      <c r="J127" s="29">
        <f t="shared" si="53"/>
        <v>46106</v>
      </c>
      <c r="K127" s="13" t="s">
        <v>79</v>
      </c>
    </row>
    <row r="128" spans="1:11" ht="36" hidden="1" outlineLevel="1" x14ac:dyDescent="0.25">
      <c r="A128" s="21"/>
      <c r="B128" s="21"/>
      <c r="C128" s="21" t="s">
        <v>108</v>
      </c>
      <c r="D128" s="26" t="s">
        <v>101</v>
      </c>
      <c r="E128" s="31"/>
      <c r="F128" s="28" t="s">
        <v>19</v>
      </c>
      <c r="G128" s="29">
        <f t="shared" si="53"/>
        <v>46113</v>
      </c>
      <c r="H128" s="29">
        <f t="shared" si="53"/>
        <v>46477</v>
      </c>
      <c r="I128" s="29">
        <f t="shared" si="53"/>
        <v>46062</v>
      </c>
      <c r="J128" s="29">
        <f t="shared" si="53"/>
        <v>46106</v>
      </c>
      <c r="K128" s="13" t="s">
        <v>79</v>
      </c>
    </row>
    <row r="129" spans="1:11" ht="36" hidden="1" outlineLevel="1" x14ac:dyDescent="0.25">
      <c r="A129" s="21"/>
      <c r="B129" s="21"/>
      <c r="C129" s="21" t="s">
        <v>109</v>
      </c>
      <c r="D129" s="26" t="s">
        <v>101</v>
      </c>
      <c r="E129" s="31"/>
      <c r="F129" s="28" t="s">
        <v>19</v>
      </c>
      <c r="G129" s="29">
        <f t="shared" si="53"/>
        <v>46113</v>
      </c>
      <c r="H129" s="29">
        <f t="shared" si="53"/>
        <v>46477</v>
      </c>
      <c r="I129" s="29">
        <f t="shared" si="53"/>
        <v>46062</v>
      </c>
      <c r="J129" s="29">
        <f t="shared" si="53"/>
        <v>46106</v>
      </c>
      <c r="K129" s="13" t="s">
        <v>79</v>
      </c>
    </row>
    <row r="130" spans="1:11" ht="36" hidden="1" outlineLevel="1" x14ac:dyDescent="0.25">
      <c r="A130" s="21"/>
      <c r="B130" s="21"/>
      <c r="C130" s="32" t="s">
        <v>110</v>
      </c>
      <c r="D130" s="26" t="s">
        <v>101</v>
      </c>
      <c r="E130" s="31"/>
      <c r="F130" s="28" t="s">
        <v>19</v>
      </c>
      <c r="G130" s="29">
        <f t="shared" si="53"/>
        <v>46113</v>
      </c>
      <c r="H130" s="29">
        <f t="shared" si="53"/>
        <v>46477</v>
      </c>
      <c r="I130" s="29">
        <f t="shared" si="53"/>
        <v>46062</v>
      </c>
      <c r="J130" s="29">
        <f t="shared" si="53"/>
        <v>46106</v>
      </c>
      <c r="K130" s="13" t="s">
        <v>79</v>
      </c>
    </row>
    <row r="131" spans="1:11" ht="36" hidden="1" outlineLevel="1" x14ac:dyDescent="0.25">
      <c r="A131" s="21"/>
      <c r="B131" s="21"/>
      <c r="C131" s="21" t="s">
        <v>111</v>
      </c>
      <c r="D131" s="26" t="s">
        <v>101</v>
      </c>
      <c r="E131" s="31"/>
      <c r="F131" s="28" t="s">
        <v>19</v>
      </c>
      <c r="G131" s="29">
        <f t="shared" si="53"/>
        <v>46113</v>
      </c>
      <c r="H131" s="29">
        <f t="shared" si="53"/>
        <v>46477</v>
      </c>
      <c r="I131" s="29">
        <f t="shared" si="53"/>
        <v>46062</v>
      </c>
      <c r="J131" s="29">
        <f t="shared" si="53"/>
        <v>46106</v>
      </c>
      <c r="K131" s="13" t="s">
        <v>79</v>
      </c>
    </row>
    <row r="132" spans="1:11" ht="36" hidden="1" outlineLevel="1" x14ac:dyDescent="0.25">
      <c r="A132" s="21"/>
      <c r="B132" s="21"/>
      <c r="C132" s="21" t="s">
        <v>112</v>
      </c>
      <c r="D132" s="26" t="s">
        <v>101</v>
      </c>
      <c r="E132" s="31"/>
      <c r="F132" s="28" t="s">
        <v>19</v>
      </c>
      <c r="G132" s="29">
        <f t="shared" si="53"/>
        <v>46113</v>
      </c>
      <c r="H132" s="29">
        <f t="shared" si="53"/>
        <v>46477</v>
      </c>
      <c r="I132" s="29">
        <f t="shared" si="53"/>
        <v>46062</v>
      </c>
      <c r="J132" s="29">
        <f t="shared" si="53"/>
        <v>46106</v>
      </c>
      <c r="K132" s="13" t="s">
        <v>79</v>
      </c>
    </row>
    <row r="133" spans="1:11" ht="36" hidden="1" outlineLevel="1" x14ac:dyDescent="0.25">
      <c r="A133" s="21"/>
      <c r="B133" s="21"/>
      <c r="C133" s="21" t="s">
        <v>113</v>
      </c>
      <c r="D133" s="26" t="s">
        <v>101</v>
      </c>
      <c r="E133" s="31"/>
      <c r="F133" s="28" t="s">
        <v>19</v>
      </c>
      <c r="G133" s="29">
        <f t="shared" ref="G133:J141" si="54">G132</f>
        <v>46113</v>
      </c>
      <c r="H133" s="29">
        <f t="shared" si="54"/>
        <v>46477</v>
      </c>
      <c r="I133" s="29">
        <f t="shared" si="54"/>
        <v>46062</v>
      </c>
      <c r="J133" s="29">
        <f t="shared" si="54"/>
        <v>46106</v>
      </c>
      <c r="K133" s="13" t="s">
        <v>79</v>
      </c>
    </row>
    <row r="134" spans="1:11" ht="36" hidden="1" outlineLevel="1" x14ac:dyDescent="0.25">
      <c r="A134" s="21"/>
      <c r="B134" s="21"/>
      <c r="C134" s="21" t="s">
        <v>114</v>
      </c>
      <c r="D134" s="26" t="s">
        <v>101</v>
      </c>
      <c r="E134" s="31"/>
      <c r="F134" s="28" t="s">
        <v>19</v>
      </c>
      <c r="G134" s="29">
        <f t="shared" si="54"/>
        <v>46113</v>
      </c>
      <c r="H134" s="29">
        <f t="shared" si="54"/>
        <v>46477</v>
      </c>
      <c r="I134" s="29">
        <f t="shared" si="54"/>
        <v>46062</v>
      </c>
      <c r="J134" s="29">
        <f t="shared" si="54"/>
        <v>46106</v>
      </c>
      <c r="K134" s="13" t="s">
        <v>79</v>
      </c>
    </row>
    <row r="135" spans="1:11" ht="36" hidden="1" outlineLevel="1" x14ac:dyDescent="0.25">
      <c r="A135" s="21"/>
      <c r="B135" s="21"/>
      <c r="C135" s="21" t="s">
        <v>115</v>
      </c>
      <c r="D135" s="26" t="s">
        <v>101</v>
      </c>
      <c r="E135" s="31"/>
      <c r="F135" s="28" t="s">
        <v>19</v>
      </c>
      <c r="G135" s="29">
        <f t="shared" si="54"/>
        <v>46113</v>
      </c>
      <c r="H135" s="29">
        <f t="shared" si="54"/>
        <v>46477</v>
      </c>
      <c r="I135" s="29">
        <f t="shared" si="54"/>
        <v>46062</v>
      </c>
      <c r="J135" s="29">
        <f t="shared" si="54"/>
        <v>46106</v>
      </c>
      <c r="K135" s="13" t="s">
        <v>79</v>
      </c>
    </row>
    <row r="136" spans="1:11" ht="36" hidden="1" outlineLevel="1" x14ac:dyDescent="0.25">
      <c r="A136" s="21"/>
      <c r="B136" s="21"/>
      <c r="C136" s="21" t="s">
        <v>116</v>
      </c>
      <c r="D136" s="26" t="s">
        <v>101</v>
      </c>
      <c r="E136" s="31"/>
      <c r="F136" s="28" t="s">
        <v>19</v>
      </c>
      <c r="G136" s="29">
        <f t="shared" si="54"/>
        <v>46113</v>
      </c>
      <c r="H136" s="29">
        <f t="shared" si="54"/>
        <v>46477</v>
      </c>
      <c r="I136" s="29">
        <f t="shared" si="54"/>
        <v>46062</v>
      </c>
      <c r="J136" s="29">
        <f t="shared" si="54"/>
        <v>46106</v>
      </c>
      <c r="K136" s="13" t="s">
        <v>79</v>
      </c>
    </row>
    <row r="137" spans="1:11" ht="36" hidden="1" outlineLevel="1" x14ac:dyDescent="0.25">
      <c r="A137" s="21"/>
      <c r="B137" s="21"/>
      <c r="C137" s="21" t="s">
        <v>117</v>
      </c>
      <c r="D137" s="26" t="s">
        <v>101</v>
      </c>
      <c r="E137" s="31"/>
      <c r="F137" s="28" t="s">
        <v>19</v>
      </c>
      <c r="G137" s="29">
        <f t="shared" si="54"/>
        <v>46113</v>
      </c>
      <c r="H137" s="29">
        <f t="shared" si="54"/>
        <v>46477</v>
      </c>
      <c r="I137" s="29">
        <f t="shared" si="54"/>
        <v>46062</v>
      </c>
      <c r="J137" s="29">
        <f t="shared" si="54"/>
        <v>46106</v>
      </c>
      <c r="K137" s="13" t="s">
        <v>79</v>
      </c>
    </row>
    <row r="138" spans="1:11" ht="36" hidden="1" outlineLevel="1" x14ac:dyDescent="0.25">
      <c r="A138" s="21"/>
      <c r="B138" s="21"/>
      <c r="C138" s="21" t="s">
        <v>118</v>
      </c>
      <c r="D138" s="26" t="s">
        <v>101</v>
      </c>
      <c r="E138" s="31"/>
      <c r="F138" s="28" t="s">
        <v>19</v>
      </c>
      <c r="G138" s="29">
        <f t="shared" si="54"/>
        <v>46113</v>
      </c>
      <c r="H138" s="29">
        <f t="shared" si="54"/>
        <v>46477</v>
      </c>
      <c r="I138" s="29">
        <f t="shared" si="54"/>
        <v>46062</v>
      </c>
      <c r="J138" s="29">
        <f t="shared" si="54"/>
        <v>46106</v>
      </c>
      <c r="K138" s="13" t="s">
        <v>79</v>
      </c>
    </row>
    <row r="139" spans="1:11" ht="36" hidden="1" outlineLevel="1" x14ac:dyDescent="0.25">
      <c r="A139" s="21"/>
      <c r="B139" s="21"/>
      <c r="C139" s="21" t="s">
        <v>119</v>
      </c>
      <c r="D139" s="26" t="s">
        <v>101</v>
      </c>
      <c r="E139" s="31"/>
      <c r="F139" s="28" t="s">
        <v>19</v>
      </c>
      <c r="G139" s="29">
        <f t="shared" si="54"/>
        <v>46113</v>
      </c>
      <c r="H139" s="29">
        <f t="shared" si="54"/>
        <v>46477</v>
      </c>
      <c r="I139" s="29">
        <f t="shared" si="54"/>
        <v>46062</v>
      </c>
      <c r="J139" s="29">
        <f t="shared" si="54"/>
        <v>46106</v>
      </c>
      <c r="K139" s="13" t="s">
        <v>79</v>
      </c>
    </row>
    <row r="140" spans="1:11" ht="36" hidden="1" outlineLevel="1" x14ac:dyDescent="0.25">
      <c r="A140" s="21"/>
      <c r="B140" s="21"/>
      <c r="C140" s="21" t="s">
        <v>120</v>
      </c>
      <c r="D140" s="26" t="s">
        <v>24</v>
      </c>
      <c r="E140" s="31"/>
      <c r="F140" s="28" t="s">
        <v>19</v>
      </c>
      <c r="G140" s="29">
        <f t="shared" si="54"/>
        <v>46113</v>
      </c>
      <c r="H140" s="29">
        <f t="shared" si="54"/>
        <v>46477</v>
      </c>
      <c r="I140" s="29">
        <f t="shared" si="54"/>
        <v>46062</v>
      </c>
      <c r="J140" s="29">
        <f t="shared" si="54"/>
        <v>46106</v>
      </c>
      <c r="K140" s="13" t="s">
        <v>79</v>
      </c>
    </row>
    <row r="141" spans="1:11" ht="36" hidden="1" outlineLevel="1" x14ac:dyDescent="0.25">
      <c r="A141" s="21"/>
      <c r="B141" s="21"/>
      <c r="C141" s="21" t="s">
        <v>121</v>
      </c>
      <c r="D141" s="26" t="s">
        <v>24</v>
      </c>
      <c r="E141" s="31"/>
      <c r="F141" s="28" t="s">
        <v>19</v>
      </c>
      <c r="G141" s="29">
        <f t="shared" si="54"/>
        <v>46113</v>
      </c>
      <c r="H141" s="29">
        <f t="shared" si="54"/>
        <v>46477</v>
      </c>
      <c r="I141" s="29">
        <f t="shared" si="54"/>
        <v>46062</v>
      </c>
      <c r="J141" s="29">
        <f t="shared" si="54"/>
        <v>46106</v>
      </c>
      <c r="K141" s="13" t="s">
        <v>79</v>
      </c>
    </row>
    <row r="142" spans="1:11" ht="36" hidden="1" outlineLevel="1" x14ac:dyDescent="0.25">
      <c r="A142" s="21"/>
      <c r="B142" s="21"/>
      <c r="C142" s="21" t="s">
        <v>122</v>
      </c>
      <c r="D142" s="26" t="s">
        <v>123</v>
      </c>
      <c r="E142" s="31"/>
      <c r="F142" s="28" t="s">
        <v>19</v>
      </c>
      <c r="G142" s="29">
        <f t="shared" ref="G142:J142" si="55">G141</f>
        <v>46113</v>
      </c>
      <c r="H142" s="29">
        <f t="shared" si="55"/>
        <v>46477</v>
      </c>
      <c r="I142" s="29">
        <f t="shared" si="55"/>
        <v>46062</v>
      </c>
      <c r="J142" s="29">
        <f t="shared" si="55"/>
        <v>46106</v>
      </c>
      <c r="K142" s="13" t="s">
        <v>79</v>
      </c>
    </row>
    <row r="143" spans="1:11" ht="36" hidden="1" outlineLevel="1" x14ac:dyDescent="0.25">
      <c r="A143" s="21"/>
      <c r="B143" s="21"/>
      <c r="C143" s="21" t="s">
        <v>124</v>
      </c>
      <c r="D143" s="26" t="s">
        <v>123</v>
      </c>
      <c r="E143" s="31"/>
      <c r="F143" s="28" t="s">
        <v>19</v>
      </c>
      <c r="G143" s="29">
        <f t="shared" ref="G143:J143" si="56">G142</f>
        <v>46113</v>
      </c>
      <c r="H143" s="29">
        <f t="shared" si="56"/>
        <v>46477</v>
      </c>
      <c r="I143" s="29">
        <f t="shared" si="56"/>
        <v>46062</v>
      </c>
      <c r="J143" s="29">
        <f t="shared" si="56"/>
        <v>46106</v>
      </c>
      <c r="K143" s="13" t="s">
        <v>79</v>
      </c>
    </row>
    <row r="144" spans="1:11" ht="36" hidden="1" outlineLevel="1" x14ac:dyDescent="0.25">
      <c r="A144" s="21"/>
      <c r="B144" s="21"/>
      <c r="C144" s="21" t="s">
        <v>125</v>
      </c>
      <c r="D144" s="26" t="s">
        <v>24</v>
      </c>
      <c r="E144" s="31"/>
      <c r="F144" s="28" t="s">
        <v>19</v>
      </c>
      <c r="G144" s="29">
        <f t="shared" ref="G144:J144" si="57">G143</f>
        <v>46113</v>
      </c>
      <c r="H144" s="29">
        <f t="shared" si="57"/>
        <v>46477</v>
      </c>
      <c r="I144" s="29">
        <f t="shared" si="57"/>
        <v>46062</v>
      </c>
      <c r="J144" s="29">
        <f t="shared" si="57"/>
        <v>46106</v>
      </c>
      <c r="K144" s="13" t="s">
        <v>79</v>
      </c>
    </row>
    <row r="145" spans="1:13" ht="36" hidden="1" outlineLevel="1" x14ac:dyDescent="0.25">
      <c r="A145" s="21"/>
      <c r="B145" s="21"/>
      <c r="C145" s="21" t="s">
        <v>126</v>
      </c>
      <c r="D145" s="26" t="s">
        <v>24</v>
      </c>
      <c r="E145" s="31"/>
      <c r="F145" s="28" t="s">
        <v>19</v>
      </c>
      <c r="G145" s="29">
        <f t="shared" ref="G145:J145" si="58">G144</f>
        <v>46113</v>
      </c>
      <c r="H145" s="29">
        <f t="shared" si="58"/>
        <v>46477</v>
      </c>
      <c r="I145" s="29">
        <f t="shared" si="58"/>
        <v>46062</v>
      </c>
      <c r="J145" s="29">
        <f t="shared" si="58"/>
        <v>46106</v>
      </c>
      <c r="K145" s="13" t="s">
        <v>79</v>
      </c>
    </row>
    <row r="146" spans="1:13" ht="36" hidden="1" outlineLevel="1" x14ac:dyDescent="0.25">
      <c r="A146" s="21"/>
      <c r="B146" s="21"/>
      <c r="C146" s="21" t="s">
        <v>127</v>
      </c>
      <c r="D146" s="26" t="s">
        <v>24</v>
      </c>
      <c r="E146" s="31"/>
      <c r="F146" s="28" t="s">
        <v>19</v>
      </c>
      <c r="G146" s="29">
        <f t="shared" ref="G146:J146" si="59">G145</f>
        <v>46113</v>
      </c>
      <c r="H146" s="29">
        <f t="shared" si="59"/>
        <v>46477</v>
      </c>
      <c r="I146" s="29">
        <f t="shared" si="59"/>
        <v>46062</v>
      </c>
      <c r="J146" s="29">
        <f t="shared" si="59"/>
        <v>46106</v>
      </c>
      <c r="K146" s="13" t="s">
        <v>79</v>
      </c>
    </row>
    <row r="147" spans="1:13" ht="36" hidden="1" outlineLevel="1" x14ac:dyDescent="0.25">
      <c r="A147" s="21"/>
      <c r="B147" s="21"/>
      <c r="C147" s="21" t="s">
        <v>128</v>
      </c>
      <c r="D147" s="26" t="s">
        <v>24</v>
      </c>
      <c r="E147" s="31"/>
      <c r="F147" s="28" t="s">
        <v>19</v>
      </c>
      <c r="G147" s="29">
        <f t="shared" ref="G147:J147" si="60">G146</f>
        <v>46113</v>
      </c>
      <c r="H147" s="29">
        <f t="shared" si="60"/>
        <v>46477</v>
      </c>
      <c r="I147" s="29">
        <f t="shared" si="60"/>
        <v>46062</v>
      </c>
      <c r="J147" s="29">
        <f t="shared" si="60"/>
        <v>46106</v>
      </c>
      <c r="K147" s="13" t="s">
        <v>79</v>
      </c>
    </row>
    <row r="148" spans="1:13" s="20" customFormat="1" ht="30.75" customHeight="1" collapsed="1" x14ac:dyDescent="0.25">
      <c r="A148" s="48" t="s">
        <v>163</v>
      </c>
      <c r="B148" s="48"/>
      <c r="C148" s="48"/>
      <c r="D148" s="49"/>
      <c r="E148" s="50"/>
      <c r="F148" s="51" t="s">
        <v>19</v>
      </c>
      <c r="G148" s="52">
        <v>46142</v>
      </c>
      <c r="H148" s="52">
        <v>46507</v>
      </c>
      <c r="I148" s="52">
        <v>46078</v>
      </c>
      <c r="J148" s="52">
        <v>46139</v>
      </c>
      <c r="K148" s="53" t="s">
        <v>20</v>
      </c>
      <c r="L148" s="19"/>
      <c r="M148" s="19"/>
    </row>
    <row r="149" spans="1:13" ht="36" hidden="1" outlineLevel="1" x14ac:dyDescent="0.25">
      <c r="A149" s="21"/>
      <c r="B149" s="21"/>
      <c r="C149" s="21"/>
      <c r="D149" s="26" t="s">
        <v>129</v>
      </c>
      <c r="E149" s="27">
        <v>1</v>
      </c>
      <c r="F149" s="28" t="s">
        <v>19</v>
      </c>
      <c r="G149" s="29">
        <f>G148</f>
        <v>46142</v>
      </c>
      <c r="H149" s="29">
        <f t="shared" ref="H149:J149" si="61">H148</f>
        <v>46507</v>
      </c>
      <c r="I149" s="29">
        <f t="shared" si="61"/>
        <v>46078</v>
      </c>
      <c r="J149" s="29">
        <f t="shared" si="61"/>
        <v>46139</v>
      </c>
      <c r="K149" s="18" t="s">
        <v>20</v>
      </c>
    </row>
    <row r="150" spans="1:13" ht="36" hidden="1" outlineLevel="1" x14ac:dyDescent="0.25">
      <c r="A150" s="21"/>
      <c r="B150" s="21"/>
      <c r="C150" s="32"/>
      <c r="D150" s="26" t="s">
        <v>129</v>
      </c>
      <c r="E150" s="27">
        <v>1</v>
      </c>
      <c r="F150" s="28" t="s">
        <v>19</v>
      </c>
      <c r="G150" s="29"/>
      <c r="H150" s="29"/>
      <c r="I150" s="29"/>
      <c r="J150" s="29"/>
      <c r="K150" s="18" t="s">
        <v>20</v>
      </c>
    </row>
    <row r="151" spans="1:13" s="20" customFormat="1" ht="32.25" customHeight="1" collapsed="1" x14ac:dyDescent="0.25">
      <c r="A151" s="61" t="s">
        <v>130</v>
      </c>
      <c r="B151" s="61"/>
      <c r="C151" s="61"/>
      <c r="D151" s="62"/>
      <c r="E151" s="63"/>
      <c r="F151" s="64" t="s">
        <v>19</v>
      </c>
      <c r="G151" s="65"/>
      <c r="H151" s="65"/>
      <c r="I151" s="65"/>
      <c r="J151" s="65"/>
      <c r="K151" s="66" t="s">
        <v>20</v>
      </c>
      <c r="L151" s="19"/>
      <c r="M151" s="19"/>
    </row>
    <row r="152" spans="1:13" ht="36" hidden="1" outlineLevel="1" x14ac:dyDescent="0.25">
      <c r="A152" s="33"/>
      <c r="B152" s="33"/>
      <c r="C152" s="34" t="s">
        <v>131</v>
      </c>
      <c r="D152" s="35" t="s">
        <v>24</v>
      </c>
      <c r="E152" s="36">
        <v>1</v>
      </c>
      <c r="F152" s="37" t="s">
        <v>19</v>
      </c>
      <c r="G152" s="38">
        <v>46073</v>
      </c>
      <c r="H152" s="38">
        <v>46173</v>
      </c>
      <c r="I152" s="38">
        <v>46063</v>
      </c>
      <c r="J152" s="38">
        <v>46070</v>
      </c>
      <c r="K152" s="18" t="s">
        <v>20</v>
      </c>
      <c r="L152" s="24"/>
      <c r="M152" s="24"/>
    </row>
    <row r="153" spans="1:13" ht="36" hidden="1" outlineLevel="1" x14ac:dyDescent="0.25">
      <c r="A153" s="33"/>
      <c r="B153" s="33"/>
      <c r="C153" s="34" t="s">
        <v>132</v>
      </c>
      <c r="D153" s="35" t="s">
        <v>24</v>
      </c>
      <c r="E153" s="36">
        <v>1</v>
      </c>
      <c r="F153" s="37" t="s">
        <v>19</v>
      </c>
      <c r="G153" s="38">
        <v>46073</v>
      </c>
      <c r="H153" s="38">
        <v>46173</v>
      </c>
      <c r="I153" s="38">
        <v>46063</v>
      </c>
      <c r="J153" s="38">
        <v>46070</v>
      </c>
      <c r="K153" s="18" t="s">
        <v>20</v>
      </c>
      <c r="L153" s="24"/>
      <c r="M153" s="24"/>
    </row>
    <row r="154" spans="1:13" ht="36" hidden="1" outlineLevel="1" x14ac:dyDescent="0.25">
      <c r="A154" s="33"/>
      <c r="B154" s="33"/>
      <c r="C154" s="34" t="s">
        <v>133</v>
      </c>
      <c r="D154" s="35" t="s">
        <v>24</v>
      </c>
      <c r="E154" s="36">
        <v>1</v>
      </c>
      <c r="F154" s="37" t="s">
        <v>19</v>
      </c>
      <c r="G154" s="38">
        <v>46073</v>
      </c>
      <c r="H154" s="38">
        <v>46173</v>
      </c>
      <c r="I154" s="38">
        <v>46063</v>
      </c>
      <c r="J154" s="38">
        <v>46070</v>
      </c>
      <c r="K154" s="18" t="s">
        <v>20</v>
      </c>
      <c r="L154" s="24"/>
      <c r="M154" s="24"/>
    </row>
    <row r="155" spans="1:13" ht="36" hidden="1" outlineLevel="1" x14ac:dyDescent="0.25">
      <c r="A155" s="33"/>
      <c r="B155" s="33"/>
      <c r="C155" s="34" t="s">
        <v>134</v>
      </c>
      <c r="D155" s="35" t="s">
        <v>24</v>
      </c>
      <c r="E155" s="36">
        <v>1</v>
      </c>
      <c r="F155" s="37" t="s">
        <v>19</v>
      </c>
      <c r="G155" s="38">
        <v>46073</v>
      </c>
      <c r="H155" s="38">
        <v>46173</v>
      </c>
      <c r="I155" s="38">
        <v>46063</v>
      </c>
      <c r="J155" s="38">
        <v>46070</v>
      </c>
      <c r="K155" s="18" t="s">
        <v>20</v>
      </c>
      <c r="L155" s="24"/>
      <c r="M155" s="24"/>
    </row>
    <row r="156" spans="1:13" ht="36" hidden="1" outlineLevel="1" x14ac:dyDescent="0.25">
      <c r="A156" s="21"/>
      <c r="B156" s="21"/>
      <c r="C156" s="32"/>
      <c r="D156" s="26"/>
      <c r="E156" s="27"/>
      <c r="F156" s="28" t="s">
        <v>19</v>
      </c>
      <c r="G156" s="29"/>
      <c r="H156" s="29"/>
      <c r="I156" s="29"/>
      <c r="J156" s="29"/>
      <c r="K156" s="18" t="s">
        <v>20</v>
      </c>
      <c r="L156" s="24"/>
      <c r="M156" s="24"/>
    </row>
    <row r="157" spans="1:13" ht="36" hidden="1" outlineLevel="1" x14ac:dyDescent="0.25">
      <c r="A157" s="21"/>
      <c r="B157" s="21"/>
      <c r="C157" s="32"/>
      <c r="D157" s="26"/>
      <c r="E157" s="27"/>
      <c r="F157" s="28" t="s">
        <v>19</v>
      </c>
      <c r="G157" s="29"/>
      <c r="H157" s="29"/>
      <c r="I157" s="29"/>
      <c r="J157" s="29"/>
      <c r="K157" s="18" t="s">
        <v>20</v>
      </c>
      <c r="L157" s="24"/>
      <c r="M157" s="24"/>
    </row>
    <row r="158" spans="1:13" ht="36" hidden="1" outlineLevel="1" x14ac:dyDescent="0.25">
      <c r="A158" s="21"/>
      <c r="B158" s="21"/>
      <c r="C158" s="32"/>
      <c r="D158" s="26"/>
      <c r="E158" s="27"/>
      <c r="F158" s="28" t="s">
        <v>19</v>
      </c>
      <c r="G158" s="29"/>
      <c r="H158" s="29"/>
      <c r="I158" s="29"/>
      <c r="J158" s="29"/>
      <c r="K158" s="18" t="s">
        <v>20</v>
      </c>
      <c r="L158" s="24"/>
      <c r="M158" s="24"/>
    </row>
    <row r="159" spans="1:13" ht="36" hidden="1" outlineLevel="1" x14ac:dyDescent="0.25">
      <c r="A159" s="21"/>
      <c r="B159" s="21"/>
      <c r="C159" s="32"/>
      <c r="D159" s="26"/>
      <c r="E159" s="27"/>
      <c r="F159" s="28" t="s">
        <v>19</v>
      </c>
      <c r="G159" s="29"/>
      <c r="H159" s="29"/>
      <c r="I159" s="29"/>
      <c r="J159" s="29"/>
      <c r="K159" s="18" t="s">
        <v>20</v>
      </c>
      <c r="L159" s="24"/>
      <c r="M159" s="24"/>
    </row>
    <row r="160" spans="1:13" s="20" customFormat="1" ht="36" collapsed="1" x14ac:dyDescent="0.25">
      <c r="A160" s="13" t="s">
        <v>135</v>
      </c>
      <c r="B160" s="13"/>
      <c r="C160" s="13"/>
      <c r="D160" s="14"/>
      <c r="E160" s="15"/>
      <c r="F160" s="16" t="s">
        <v>19</v>
      </c>
      <c r="G160" s="17">
        <v>46142</v>
      </c>
      <c r="H160" s="17">
        <v>46507</v>
      </c>
      <c r="I160" s="17">
        <v>46084</v>
      </c>
      <c r="J160" s="17">
        <v>46137</v>
      </c>
      <c r="K160" s="18" t="s">
        <v>20</v>
      </c>
      <c r="L160" s="19"/>
      <c r="M160" s="19"/>
    </row>
    <row r="161" spans="1:13" ht="36" hidden="1" outlineLevel="1" x14ac:dyDescent="0.25">
      <c r="A161" s="21"/>
      <c r="B161" s="21"/>
      <c r="C161" s="21"/>
      <c r="D161" s="26"/>
      <c r="E161" s="27"/>
      <c r="F161" s="28" t="s">
        <v>19</v>
      </c>
      <c r="G161" s="29">
        <f>G160</f>
        <v>46142</v>
      </c>
      <c r="H161" s="29">
        <f t="shared" ref="H161:J161" si="62">H160</f>
        <v>46507</v>
      </c>
      <c r="I161" s="29">
        <f t="shared" si="62"/>
        <v>46084</v>
      </c>
      <c r="J161" s="29">
        <f t="shared" si="62"/>
        <v>46137</v>
      </c>
      <c r="K161" s="18" t="s">
        <v>20</v>
      </c>
      <c r="L161" s="24"/>
      <c r="M161" s="24"/>
    </row>
    <row r="162" spans="1:13" ht="36" hidden="1" outlineLevel="1" x14ac:dyDescent="0.25">
      <c r="A162" s="21"/>
      <c r="B162" s="21"/>
      <c r="C162" s="21"/>
      <c r="D162" s="26"/>
      <c r="E162" s="27"/>
      <c r="F162" s="28" t="s">
        <v>19</v>
      </c>
      <c r="G162" s="29"/>
      <c r="H162" s="29"/>
      <c r="I162" s="29"/>
      <c r="J162" s="29"/>
      <c r="K162" s="18" t="s">
        <v>20</v>
      </c>
      <c r="L162" s="24"/>
      <c r="M162" s="24"/>
    </row>
    <row r="163" spans="1:13" ht="36" hidden="1" outlineLevel="1" x14ac:dyDescent="0.25">
      <c r="A163" s="21"/>
      <c r="B163" s="21"/>
      <c r="C163" s="21"/>
      <c r="D163" s="26"/>
      <c r="E163" s="27"/>
      <c r="F163" s="28" t="s">
        <v>19</v>
      </c>
      <c r="G163" s="29"/>
      <c r="H163" s="29"/>
      <c r="I163" s="29"/>
      <c r="J163" s="29"/>
      <c r="K163" s="18" t="s">
        <v>20</v>
      </c>
      <c r="L163" s="24"/>
      <c r="M163" s="24"/>
    </row>
    <row r="164" spans="1:13" ht="36" hidden="1" outlineLevel="1" x14ac:dyDescent="0.25">
      <c r="A164" s="21"/>
      <c r="B164" s="21"/>
      <c r="C164" s="21"/>
      <c r="D164" s="26"/>
      <c r="E164" s="27"/>
      <c r="F164" s="28" t="s">
        <v>19</v>
      </c>
      <c r="G164" s="29"/>
      <c r="H164" s="29"/>
      <c r="I164" s="29"/>
      <c r="J164" s="29"/>
      <c r="K164" s="18" t="s">
        <v>20</v>
      </c>
      <c r="L164" s="24"/>
      <c r="M164" s="24"/>
    </row>
    <row r="165" spans="1:13" ht="36" hidden="1" outlineLevel="1" x14ac:dyDescent="0.25">
      <c r="A165" s="21"/>
      <c r="B165" s="21"/>
      <c r="C165" s="21"/>
      <c r="D165" s="26"/>
      <c r="E165" s="27"/>
      <c r="F165" s="28" t="s">
        <v>19</v>
      </c>
      <c r="G165" s="29"/>
      <c r="H165" s="29"/>
      <c r="I165" s="29"/>
      <c r="J165" s="29"/>
      <c r="K165" s="18" t="s">
        <v>20</v>
      </c>
      <c r="L165" s="24"/>
      <c r="M165" s="24"/>
    </row>
    <row r="166" spans="1:13" ht="36" hidden="1" outlineLevel="1" x14ac:dyDescent="0.25">
      <c r="A166" s="21"/>
      <c r="B166" s="21"/>
      <c r="C166" s="21"/>
      <c r="D166" s="26"/>
      <c r="E166" s="27"/>
      <c r="F166" s="28" t="s">
        <v>19</v>
      </c>
      <c r="G166" s="29"/>
      <c r="H166" s="29"/>
      <c r="I166" s="29"/>
      <c r="J166" s="29"/>
      <c r="K166" s="18" t="s">
        <v>20</v>
      </c>
      <c r="L166" s="24"/>
      <c r="M166" s="24"/>
    </row>
    <row r="167" spans="1:13" ht="36" hidden="1" outlineLevel="1" x14ac:dyDescent="0.25">
      <c r="A167" s="21"/>
      <c r="B167" s="21"/>
      <c r="C167" s="21"/>
      <c r="D167" s="26"/>
      <c r="E167" s="27"/>
      <c r="F167" s="28" t="s">
        <v>19</v>
      </c>
      <c r="G167" s="29"/>
      <c r="H167" s="29"/>
      <c r="I167" s="29"/>
      <c r="J167" s="29"/>
      <c r="K167" s="18" t="s">
        <v>20</v>
      </c>
      <c r="L167" s="24"/>
      <c r="M167" s="24"/>
    </row>
    <row r="168" spans="1:13" ht="36" hidden="1" outlineLevel="1" x14ac:dyDescent="0.25">
      <c r="A168" s="21"/>
      <c r="B168" s="21"/>
      <c r="C168" s="21"/>
      <c r="D168" s="26"/>
      <c r="E168" s="27"/>
      <c r="F168" s="28" t="s">
        <v>19</v>
      </c>
      <c r="G168" s="29"/>
      <c r="H168" s="29"/>
      <c r="I168" s="29"/>
      <c r="J168" s="29"/>
      <c r="K168" s="18"/>
      <c r="L168" s="24"/>
      <c r="M168" s="24"/>
    </row>
    <row r="169" spans="1:13" ht="36" hidden="1" outlineLevel="1" x14ac:dyDescent="0.25">
      <c r="A169" s="21"/>
      <c r="B169" s="21"/>
      <c r="C169" s="21"/>
      <c r="D169" s="26"/>
      <c r="E169" s="27"/>
      <c r="F169" s="28" t="s">
        <v>19</v>
      </c>
      <c r="G169" s="29"/>
      <c r="H169" s="29"/>
      <c r="I169" s="29"/>
      <c r="J169" s="29"/>
      <c r="K169" s="18"/>
      <c r="L169" s="24"/>
      <c r="M169" s="24"/>
    </row>
    <row r="170" spans="1:13" ht="36" hidden="1" outlineLevel="1" x14ac:dyDescent="0.25">
      <c r="A170" s="21"/>
      <c r="B170" s="21"/>
      <c r="C170" s="21"/>
      <c r="D170" s="26"/>
      <c r="E170" s="27"/>
      <c r="F170" s="28" t="s">
        <v>19</v>
      </c>
      <c r="G170" s="29"/>
      <c r="H170" s="29"/>
      <c r="I170" s="29"/>
      <c r="J170" s="29"/>
      <c r="K170" s="18"/>
      <c r="L170" s="24"/>
      <c r="M170" s="24"/>
    </row>
    <row r="171" spans="1:13" ht="36" hidden="1" outlineLevel="1" x14ac:dyDescent="0.25">
      <c r="A171" s="21"/>
      <c r="B171" s="21"/>
      <c r="C171" s="21"/>
      <c r="D171" s="26"/>
      <c r="E171" s="27"/>
      <c r="F171" s="28" t="s">
        <v>19</v>
      </c>
      <c r="G171" s="29"/>
      <c r="H171" s="29"/>
      <c r="I171" s="29"/>
      <c r="J171" s="29"/>
      <c r="K171" s="18"/>
      <c r="L171" s="24"/>
      <c r="M171" s="24"/>
    </row>
    <row r="172" spans="1:13" ht="36" hidden="1" outlineLevel="1" x14ac:dyDescent="0.25">
      <c r="A172" s="21"/>
      <c r="B172" s="21"/>
      <c r="C172" s="21"/>
      <c r="D172" s="26"/>
      <c r="E172" s="27"/>
      <c r="F172" s="28" t="s">
        <v>19</v>
      </c>
      <c r="G172" s="29"/>
      <c r="H172" s="29"/>
      <c r="I172" s="29"/>
      <c r="J172" s="29"/>
      <c r="K172" s="18"/>
      <c r="L172" s="24"/>
      <c r="M172" s="24"/>
    </row>
    <row r="173" spans="1:13" ht="36" hidden="1" outlineLevel="1" x14ac:dyDescent="0.25">
      <c r="A173" s="21"/>
      <c r="B173" s="21"/>
      <c r="C173" s="21"/>
      <c r="D173" s="26"/>
      <c r="E173" s="27"/>
      <c r="F173" s="28" t="s">
        <v>19</v>
      </c>
      <c r="G173" s="29"/>
      <c r="H173" s="29"/>
      <c r="I173" s="29"/>
      <c r="J173" s="29"/>
      <c r="K173" s="18"/>
      <c r="L173" s="24"/>
      <c r="M173" s="24"/>
    </row>
    <row r="174" spans="1:13" ht="36" hidden="1" outlineLevel="1" x14ac:dyDescent="0.25">
      <c r="A174" s="21"/>
      <c r="B174" s="21"/>
      <c r="C174" s="21"/>
      <c r="D174" s="26"/>
      <c r="E174" s="27"/>
      <c r="F174" s="28" t="s">
        <v>19</v>
      </c>
      <c r="G174" s="29"/>
      <c r="H174" s="29"/>
      <c r="I174" s="29"/>
      <c r="J174" s="29"/>
      <c r="K174" s="18"/>
      <c r="L174" s="24"/>
      <c r="M174" s="24"/>
    </row>
    <row r="175" spans="1:13" ht="36" hidden="1" outlineLevel="1" x14ac:dyDescent="0.25">
      <c r="A175" s="21"/>
      <c r="B175" s="21"/>
      <c r="C175" s="21"/>
      <c r="D175" s="26"/>
      <c r="E175" s="27"/>
      <c r="F175" s="28" t="s">
        <v>19</v>
      </c>
      <c r="G175" s="29"/>
      <c r="H175" s="29"/>
      <c r="I175" s="29"/>
      <c r="J175" s="29"/>
      <c r="K175" s="18"/>
      <c r="L175" s="24"/>
      <c r="M175" s="24"/>
    </row>
    <row r="176" spans="1:13" ht="36" collapsed="1" x14ac:dyDescent="0.25">
      <c r="A176" s="73" t="s">
        <v>164</v>
      </c>
      <c r="B176" s="73"/>
      <c r="C176" s="74"/>
      <c r="D176" s="75"/>
      <c r="E176" s="76"/>
      <c r="F176" s="77" t="s">
        <v>19</v>
      </c>
      <c r="G176" s="78"/>
      <c r="H176" s="78"/>
      <c r="I176" s="78"/>
      <c r="J176" s="78"/>
      <c r="K176" s="73"/>
      <c r="L176" s="24"/>
      <c r="M176" s="24"/>
    </row>
    <row r="177" spans="1:15" x14ac:dyDescent="0.25">
      <c r="A177" s="24"/>
      <c r="B177" s="24"/>
      <c r="C177" s="39"/>
      <c r="D177" s="40"/>
      <c r="E177" s="41"/>
      <c r="F177" s="41"/>
      <c r="G177" s="42"/>
      <c r="H177" s="42"/>
      <c r="I177" s="42"/>
      <c r="J177" s="42"/>
      <c r="K177" s="24"/>
      <c r="L177" s="24"/>
      <c r="M177" s="24"/>
    </row>
    <row r="178" spans="1:15" x14ac:dyDescent="0.25">
      <c r="A178" s="24"/>
      <c r="B178" s="24"/>
      <c r="C178" s="39"/>
      <c r="D178" s="40"/>
      <c r="E178" s="41"/>
      <c r="F178" s="41"/>
      <c r="G178" s="42"/>
      <c r="H178" s="42"/>
      <c r="I178" s="42"/>
      <c r="J178" s="42"/>
      <c r="K178" s="24"/>
      <c r="L178" s="24"/>
      <c r="M178" s="24"/>
    </row>
    <row r="179" spans="1:15" x14ac:dyDescent="0.25">
      <c r="A179" s="24"/>
      <c r="B179" s="24"/>
      <c r="C179" s="39"/>
      <c r="D179" s="40"/>
      <c r="E179" s="41"/>
      <c r="F179" s="41"/>
      <c r="G179" s="42"/>
      <c r="H179" s="42"/>
      <c r="I179" s="42"/>
      <c r="J179" s="42"/>
      <c r="K179" s="24"/>
      <c r="L179" s="24"/>
      <c r="M179" s="24"/>
    </row>
    <row r="180" spans="1:15" x14ac:dyDescent="0.25">
      <c r="A180" s="24"/>
      <c r="B180" s="24"/>
      <c r="C180" s="39"/>
      <c r="D180" s="40"/>
      <c r="E180" s="41"/>
      <c r="F180" s="41"/>
      <c r="G180" s="42"/>
      <c r="H180" s="42"/>
      <c r="I180" s="42"/>
      <c r="J180" s="42"/>
      <c r="K180" s="24"/>
      <c r="L180" s="24"/>
      <c r="M180" s="24"/>
    </row>
    <row r="181" spans="1:15" s="5" customFormat="1" ht="15" x14ac:dyDescent="0.25">
      <c r="A181" s="5" t="s">
        <v>136</v>
      </c>
      <c r="E181" s="2"/>
      <c r="F181" s="2"/>
      <c r="G181" s="2"/>
      <c r="H181" s="3"/>
      <c r="I181" s="3"/>
      <c r="J181" s="3"/>
      <c r="K181" s="4"/>
      <c r="L181" s="4"/>
      <c r="M181" s="4"/>
      <c r="N181" s="4"/>
      <c r="O181" s="4"/>
    </row>
    <row r="182" spans="1:15" s="5" customFormat="1" ht="15" x14ac:dyDescent="0.25">
      <c r="B182" s="5" t="s">
        <v>137</v>
      </c>
      <c r="E182" s="2"/>
      <c r="F182" s="2"/>
      <c r="G182" s="2"/>
      <c r="H182" s="3"/>
      <c r="I182" s="3"/>
      <c r="J182" s="3"/>
      <c r="K182" s="4"/>
      <c r="L182" s="4"/>
      <c r="M182" s="4"/>
      <c r="N182" s="4"/>
      <c r="O182" s="4"/>
    </row>
    <row r="183" spans="1:15" s="5" customFormat="1" ht="15" x14ac:dyDescent="0.25">
      <c r="E183" s="2"/>
      <c r="F183" s="2"/>
      <c r="G183" s="2"/>
      <c r="H183" s="3"/>
      <c r="I183" s="3"/>
      <c r="J183" s="3"/>
      <c r="K183" s="4"/>
      <c r="L183" s="4"/>
      <c r="M183" s="4"/>
      <c r="N183" s="4"/>
      <c r="O183" s="4"/>
    </row>
    <row r="184" spans="1:15" s="5" customFormat="1" ht="15" x14ac:dyDescent="0.25">
      <c r="E184" s="2"/>
      <c r="F184" s="2"/>
      <c r="G184" s="2"/>
      <c r="H184" s="3"/>
      <c r="I184" s="3"/>
      <c r="J184" s="3"/>
      <c r="K184" s="4"/>
      <c r="L184" s="4"/>
      <c r="M184" s="4"/>
      <c r="N184" s="4"/>
      <c r="O184" s="4"/>
    </row>
    <row r="185" spans="1:15" s="5" customFormat="1" ht="15" x14ac:dyDescent="0.25">
      <c r="E185" s="2"/>
      <c r="F185" s="2"/>
      <c r="G185" s="2"/>
      <c r="H185" s="3"/>
      <c r="I185" s="3"/>
      <c r="J185" s="3"/>
      <c r="K185" s="4"/>
      <c r="L185" s="4"/>
      <c r="M185" s="4"/>
      <c r="N185" s="4"/>
      <c r="O185" s="4"/>
    </row>
    <row r="186" spans="1:15" s="5" customFormat="1" ht="15" x14ac:dyDescent="0.25">
      <c r="E186" s="2"/>
      <c r="F186" s="2"/>
      <c r="G186" s="2"/>
      <c r="H186" s="3"/>
      <c r="I186" s="3"/>
      <c r="J186" s="3"/>
      <c r="K186" s="4"/>
      <c r="L186" s="4"/>
      <c r="M186" s="4"/>
      <c r="N186" s="4"/>
      <c r="O186" s="4"/>
    </row>
    <row r="187" spans="1:15" s="5" customFormat="1" ht="15" x14ac:dyDescent="0.25">
      <c r="E187" s="2"/>
      <c r="F187" s="2"/>
      <c r="G187" s="2"/>
      <c r="H187" s="3"/>
      <c r="I187" s="3"/>
      <c r="J187" s="3"/>
      <c r="K187" s="4"/>
      <c r="L187" s="4"/>
      <c r="M187" s="4"/>
      <c r="N187" s="4"/>
      <c r="O187" s="4"/>
    </row>
    <row r="188" spans="1:15" s="5" customFormat="1" ht="15" x14ac:dyDescent="0.25">
      <c r="A188" s="5" t="s">
        <v>138</v>
      </c>
      <c r="B188" s="5" t="s">
        <v>162</v>
      </c>
      <c r="E188" s="2"/>
      <c r="F188" s="2"/>
      <c r="G188" s="2"/>
      <c r="H188" s="3"/>
      <c r="I188" s="3"/>
      <c r="J188" s="3"/>
      <c r="K188" s="4"/>
      <c r="L188" s="4"/>
      <c r="M188" s="4"/>
      <c r="N188" s="4"/>
      <c r="O188" s="4"/>
    </row>
    <row r="189" spans="1:15" s="5" customFormat="1" ht="15" x14ac:dyDescent="0.25">
      <c r="E189" s="2"/>
      <c r="F189" s="2"/>
      <c r="G189" s="2"/>
      <c r="H189" s="3"/>
      <c r="I189" s="3"/>
      <c r="J189" s="3"/>
      <c r="K189" s="4"/>
      <c r="L189" s="4"/>
      <c r="M189" s="4"/>
      <c r="N189" s="4"/>
      <c r="O189" s="4"/>
    </row>
    <row r="190" spans="1:15" s="5" customFormat="1" ht="15" x14ac:dyDescent="0.25">
      <c r="E190" s="2"/>
      <c r="F190" s="2"/>
      <c r="G190" s="2"/>
      <c r="H190" s="3"/>
      <c r="I190" s="3"/>
      <c r="J190" s="3"/>
      <c r="K190" s="4"/>
      <c r="L190" s="4"/>
      <c r="M190" s="4"/>
      <c r="N190" s="4"/>
      <c r="O190" s="4"/>
    </row>
    <row r="191" spans="1:15" s="5" customFormat="1" ht="15" x14ac:dyDescent="0.25">
      <c r="E191" s="2"/>
      <c r="F191" s="2"/>
      <c r="G191" s="2"/>
      <c r="H191" s="3"/>
      <c r="I191" s="3"/>
      <c r="J191" s="3"/>
      <c r="K191" s="4"/>
      <c r="L191" s="4"/>
      <c r="M191" s="4"/>
      <c r="N191" s="4"/>
      <c r="O191" s="4"/>
    </row>
    <row r="192" spans="1:15" s="5" customFormat="1" ht="15" x14ac:dyDescent="0.25">
      <c r="E192" s="2"/>
      <c r="F192" s="2"/>
      <c r="G192" s="2"/>
      <c r="H192" s="3"/>
      <c r="I192" s="3"/>
      <c r="J192" s="3"/>
      <c r="K192" s="4"/>
      <c r="L192" s="4"/>
      <c r="M192" s="4"/>
      <c r="N192" s="4"/>
      <c r="O192" s="4"/>
    </row>
    <row r="193" spans="2:15" s="5" customFormat="1" ht="15" x14ac:dyDescent="0.25">
      <c r="E193" s="2"/>
      <c r="F193" s="2"/>
      <c r="G193" s="2"/>
      <c r="H193" s="3"/>
      <c r="I193" s="3"/>
      <c r="J193" s="3"/>
      <c r="K193" s="4"/>
      <c r="L193" s="4"/>
      <c r="M193" s="4"/>
      <c r="N193" s="4"/>
      <c r="O193" s="4"/>
    </row>
    <row r="194" spans="2:15" s="5" customFormat="1" ht="15" x14ac:dyDescent="0.25">
      <c r="B194" s="5" t="s">
        <v>139</v>
      </c>
      <c r="E194" s="2"/>
      <c r="F194" s="2"/>
      <c r="G194" s="2"/>
      <c r="H194" s="3"/>
      <c r="I194" s="3"/>
      <c r="J194" s="3"/>
      <c r="K194" s="4"/>
      <c r="L194" s="4"/>
      <c r="M194" s="4"/>
      <c r="N194" s="4"/>
      <c r="O194" s="4"/>
    </row>
    <row r="195" spans="2:15" s="5" customFormat="1" ht="15" x14ac:dyDescent="0.25">
      <c r="E195" s="2"/>
      <c r="F195" s="2"/>
      <c r="G195" s="2"/>
      <c r="H195" s="3"/>
      <c r="I195" s="3"/>
      <c r="J195" s="3"/>
      <c r="K195" s="4"/>
      <c r="L195" s="4"/>
      <c r="M195" s="4"/>
      <c r="N195" s="4"/>
      <c r="O195" s="4"/>
    </row>
    <row r="196" spans="2:15" s="24" customFormat="1" x14ac:dyDescent="0.25">
      <c r="D196" s="43"/>
      <c r="E196" s="44"/>
      <c r="F196" s="43"/>
      <c r="G196" s="43"/>
      <c r="H196" s="43"/>
      <c r="I196" s="43"/>
      <c r="J196" s="43"/>
    </row>
    <row r="197" spans="2:15" s="24" customFormat="1" x14ac:dyDescent="0.25">
      <c r="D197" s="43"/>
      <c r="E197" s="44"/>
      <c r="F197" s="43"/>
      <c r="G197" s="43"/>
      <c r="H197" s="43"/>
      <c r="I197" s="43"/>
      <c r="J197" s="43"/>
    </row>
    <row r="198" spans="2:15" s="24" customFormat="1" x14ac:dyDescent="0.25">
      <c r="D198" s="43"/>
      <c r="E198" s="44"/>
      <c r="F198" s="43"/>
      <c r="G198" s="43"/>
      <c r="H198" s="43"/>
      <c r="I198" s="43"/>
      <c r="J198" s="43"/>
    </row>
    <row r="199" spans="2:15" s="24" customFormat="1" x14ac:dyDescent="0.25">
      <c r="D199" s="43"/>
      <c r="E199" s="44"/>
      <c r="F199" s="43"/>
      <c r="G199" s="43"/>
      <c r="H199" s="43"/>
      <c r="I199" s="43"/>
      <c r="J199" s="43"/>
    </row>
    <row r="200" spans="2:15" s="24" customFormat="1" x14ac:dyDescent="0.25">
      <c r="D200" s="43"/>
      <c r="E200" s="44"/>
      <c r="F200" s="43"/>
      <c r="G200" s="43"/>
      <c r="H200" s="43"/>
      <c r="I200" s="43"/>
      <c r="J200" s="43"/>
    </row>
    <row r="201" spans="2:15" s="24" customFormat="1" x14ac:dyDescent="0.25">
      <c r="D201" s="43"/>
      <c r="E201" s="44"/>
      <c r="F201" s="43"/>
      <c r="G201" s="43"/>
      <c r="H201" s="43"/>
      <c r="I201" s="43"/>
      <c r="J201" s="43"/>
    </row>
    <row r="202" spans="2:15" s="24" customFormat="1" x14ac:dyDescent="0.25">
      <c r="D202" s="43"/>
      <c r="E202" s="44"/>
      <c r="F202" s="43"/>
      <c r="G202" s="43"/>
      <c r="H202" s="43"/>
      <c r="I202" s="43"/>
      <c r="J202" s="43"/>
    </row>
    <row r="203" spans="2:15" s="24" customFormat="1" x14ac:dyDescent="0.25">
      <c r="D203" s="43"/>
      <c r="E203" s="44"/>
      <c r="F203" s="43"/>
      <c r="G203" s="43"/>
      <c r="H203" s="43"/>
      <c r="I203" s="43"/>
      <c r="J203" s="43"/>
    </row>
    <row r="204" spans="2:15" s="24" customFormat="1" x14ac:dyDescent="0.25">
      <c r="D204" s="43"/>
      <c r="E204" s="44"/>
      <c r="F204" s="43"/>
      <c r="G204" s="43"/>
      <c r="H204" s="43"/>
      <c r="I204" s="43"/>
      <c r="J204" s="43"/>
    </row>
    <row r="205" spans="2:15" s="24" customFormat="1" x14ac:dyDescent="0.25">
      <c r="D205" s="43"/>
      <c r="E205" s="44"/>
      <c r="F205" s="43"/>
      <c r="G205" s="43"/>
      <c r="H205" s="43"/>
      <c r="I205" s="43"/>
      <c r="J205" s="43"/>
    </row>
    <row r="206" spans="2:15" s="24" customFormat="1" x14ac:dyDescent="0.25">
      <c r="D206" s="43"/>
      <c r="E206" s="44"/>
      <c r="F206" s="43"/>
      <c r="G206" s="43"/>
      <c r="H206" s="43"/>
      <c r="I206" s="43"/>
      <c r="J206" s="43"/>
    </row>
    <row r="207" spans="2:15" s="24" customFormat="1" x14ac:dyDescent="0.25">
      <c r="D207" s="43"/>
      <c r="E207" s="44"/>
      <c r="F207" s="43"/>
      <c r="G207" s="43"/>
      <c r="H207" s="43"/>
      <c r="I207" s="43"/>
      <c r="J207" s="43"/>
    </row>
    <row r="208" spans="2:15" s="24" customFormat="1" x14ac:dyDescent="0.25">
      <c r="D208" s="43"/>
      <c r="E208" s="44"/>
      <c r="F208" s="43"/>
      <c r="G208" s="43"/>
      <c r="H208" s="43"/>
      <c r="I208" s="43"/>
      <c r="J208" s="43"/>
    </row>
    <row r="209" spans="4:10" s="24" customFormat="1" x14ac:dyDescent="0.25">
      <c r="D209" s="43"/>
      <c r="E209" s="44"/>
      <c r="F209" s="43"/>
      <c r="G209" s="43"/>
      <c r="H209" s="43"/>
      <c r="I209" s="43"/>
      <c r="J209" s="43"/>
    </row>
    <row r="210" spans="4:10" s="24" customFormat="1" x14ac:dyDescent="0.25">
      <c r="D210" s="43"/>
      <c r="E210" s="44"/>
      <c r="F210" s="43"/>
      <c r="G210" s="43"/>
      <c r="H210" s="43"/>
      <c r="I210" s="43"/>
      <c r="J210" s="43"/>
    </row>
    <row r="211" spans="4:10" s="24" customFormat="1" x14ac:dyDescent="0.25">
      <c r="D211" s="43"/>
      <c r="E211" s="44"/>
      <c r="F211" s="43"/>
      <c r="G211" s="43"/>
      <c r="H211" s="43"/>
      <c r="I211" s="43"/>
      <c r="J211" s="43"/>
    </row>
    <row r="212" spans="4:10" s="24" customFormat="1" x14ac:dyDescent="0.25">
      <c r="D212" s="43"/>
      <c r="E212" s="44"/>
      <c r="F212" s="43"/>
      <c r="G212" s="43"/>
      <c r="H212" s="43"/>
      <c r="I212" s="43"/>
      <c r="J212" s="43"/>
    </row>
    <row r="213" spans="4:10" s="24" customFormat="1" x14ac:dyDescent="0.25">
      <c r="D213" s="43"/>
      <c r="E213" s="44"/>
      <c r="F213" s="43"/>
      <c r="G213" s="43"/>
      <c r="H213" s="43"/>
      <c r="I213" s="43"/>
      <c r="J213" s="43"/>
    </row>
    <row r="214" spans="4:10" s="24" customFormat="1" x14ac:dyDescent="0.25">
      <c r="D214" s="43"/>
      <c r="E214" s="44"/>
      <c r="F214" s="43"/>
      <c r="G214" s="43"/>
      <c r="H214" s="43"/>
      <c r="I214" s="43"/>
      <c r="J214" s="43"/>
    </row>
    <row r="215" spans="4:10" s="24" customFormat="1" x14ac:dyDescent="0.25">
      <c r="D215" s="43"/>
      <c r="E215" s="44"/>
      <c r="F215" s="43"/>
      <c r="G215" s="43"/>
      <c r="H215" s="43"/>
      <c r="I215" s="43"/>
      <c r="J215" s="43"/>
    </row>
    <row r="216" spans="4:10" s="24" customFormat="1" x14ac:dyDescent="0.25">
      <c r="D216" s="43"/>
      <c r="E216" s="44"/>
      <c r="F216" s="43"/>
      <c r="G216" s="43"/>
      <c r="H216" s="43"/>
      <c r="I216" s="43"/>
      <c r="J216" s="43"/>
    </row>
    <row r="217" spans="4:10" s="24" customFormat="1" x14ac:dyDescent="0.25">
      <c r="D217" s="43"/>
      <c r="E217" s="44"/>
      <c r="F217" s="43"/>
      <c r="G217" s="43"/>
      <c r="H217" s="43"/>
      <c r="I217" s="43"/>
      <c r="J217" s="43"/>
    </row>
    <row r="218" spans="4:10" s="24" customFormat="1" x14ac:dyDescent="0.25">
      <c r="D218" s="43"/>
      <c r="E218" s="44"/>
      <c r="F218" s="43"/>
      <c r="G218" s="43"/>
      <c r="H218" s="43"/>
      <c r="I218" s="43"/>
      <c r="J218" s="43"/>
    </row>
    <row r="219" spans="4:10" s="24" customFormat="1" x14ac:dyDescent="0.25">
      <c r="D219" s="43"/>
      <c r="E219" s="44"/>
      <c r="F219" s="43"/>
      <c r="G219" s="43"/>
      <c r="H219" s="43"/>
      <c r="I219" s="43"/>
      <c r="J219" s="43"/>
    </row>
    <row r="220" spans="4:10" s="24" customFormat="1" x14ac:dyDescent="0.25">
      <c r="D220" s="43"/>
      <c r="E220" s="44"/>
      <c r="F220" s="43"/>
      <c r="G220" s="43"/>
      <c r="H220" s="43"/>
      <c r="I220" s="43"/>
      <c r="J220" s="43"/>
    </row>
    <row r="221" spans="4:10" s="24" customFormat="1" x14ac:dyDescent="0.25">
      <c r="D221" s="43"/>
      <c r="E221" s="44"/>
      <c r="F221" s="43"/>
      <c r="G221" s="43"/>
      <c r="H221" s="43"/>
      <c r="I221" s="43"/>
      <c r="J221" s="43"/>
    </row>
    <row r="222" spans="4:10" s="24" customFormat="1" x14ac:dyDescent="0.25">
      <c r="D222" s="43"/>
      <c r="E222" s="44"/>
      <c r="F222" s="43"/>
      <c r="G222" s="43"/>
      <c r="H222" s="43"/>
      <c r="I222" s="43"/>
      <c r="J222" s="43"/>
    </row>
    <row r="223" spans="4:10" s="24" customFormat="1" x14ac:dyDescent="0.25">
      <c r="D223" s="43"/>
      <c r="E223" s="44"/>
      <c r="F223" s="43"/>
      <c r="G223" s="43"/>
      <c r="H223" s="43"/>
      <c r="I223" s="43"/>
      <c r="J223" s="43"/>
    </row>
    <row r="224" spans="4:10" s="24" customFormat="1" x14ac:dyDescent="0.25">
      <c r="D224" s="43"/>
      <c r="E224" s="44"/>
      <c r="F224" s="43"/>
      <c r="G224" s="43"/>
      <c r="H224" s="43"/>
      <c r="I224" s="43"/>
      <c r="J224" s="43"/>
    </row>
    <row r="225" spans="4:10" s="24" customFormat="1" x14ac:dyDescent="0.25">
      <c r="D225" s="43"/>
      <c r="E225" s="44"/>
      <c r="F225" s="43"/>
      <c r="G225" s="43"/>
      <c r="H225" s="43"/>
      <c r="I225" s="43"/>
      <c r="J225" s="43"/>
    </row>
    <row r="226" spans="4:10" s="24" customFormat="1" x14ac:dyDescent="0.25">
      <c r="D226" s="43"/>
      <c r="E226" s="44"/>
      <c r="F226" s="43"/>
      <c r="G226" s="43"/>
      <c r="H226" s="43"/>
      <c r="I226" s="43"/>
      <c r="J226" s="43"/>
    </row>
    <row r="227" spans="4:10" s="24" customFormat="1" x14ac:dyDescent="0.25">
      <c r="D227" s="43"/>
      <c r="E227" s="44"/>
      <c r="F227" s="43"/>
      <c r="G227" s="43"/>
      <c r="H227" s="43"/>
      <c r="I227" s="43"/>
      <c r="J227" s="43"/>
    </row>
    <row r="228" spans="4:10" s="24" customFormat="1" x14ac:dyDescent="0.25">
      <c r="D228" s="43"/>
      <c r="E228" s="44"/>
      <c r="F228" s="43"/>
      <c r="G228" s="43"/>
      <c r="H228" s="43"/>
      <c r="I228" s="43"/>
      <c r="J228" s="43"/>
    </row>
    <row r="229" spans="4:10" s="24" customFormat="1" x14ac:dyDescent="0.25">
      <c r="D229" s="43"/>
      <c r="E229" s="44"/>
      <c r="F229" s="43"/>
      <c r="G229" s="43"/>
      <c r="H229" s="43"/>
      <c r="I229" s="43"/>
      <c r="J229" s="43"/>
    </row>
    <row r="230" spans="4:10" s="24" customFormat="1" x14ac:dyDescent="0.25">
      <c r="D230" s="43"/>
      <c r="E230" s="44"/>
      <c r="F230" s="43"/>
      <c r="G230" s="43"/>
      <c r="H230" s="43"/>
      <c r="I230" s="43"/>
      <c r="J230" s="43"/>
    </row>
    <row r="231" spans="4:10" s="24" customFormat="1" x14ac:dyDescent="0.25">
      <c r="D231" s="43"/>
      <c r="E231" s="44"/>
      <c r="F231" s="43"/>
      <c r="G231" s="43"/>
      <c r="H231" s="43"/>
      <c r="I231" s="43"/>
      <c r="J231" s="43"/>
    </row>
    <row r="232" spans="4:10" s="24" customFormat="1" x14ac:dyDescent="0.25">
      <c r="D232" s="43"/>
      <c r="E232" s="44"/>
      <c r="F232" s="43"/>
      <c r="G232" s="43"/>
      <c r="H232" s="43"/>
      <c r="I232" s="43"/>
      <c r="J232" s="43"/>
    </row>
    <row r="233" spans="4:10" s="24" customFormat="1" x14ac:dyDescent="0.25">
      <c r="D233" s="43"/>
      <c r="E233" s="44"/>
      <c r="F233" s="43"/>
      <c r="G233" s="43"/>
      <c r="H233" s="43"/>
      <c r="I233" s="43"/>
      <c r="J233" s="43"/>
    </row>
    <row r="234" spans="4:10" s="24" customFormat="1" x14ac:dyDescent="0.25">
      <c r="D234" s="43"/>
      <c r="E234" s="44"/>
      <c r="F234" s="43"/>
      <c r="G234" s="43"/>
      <c r="H234" s="43"/>
      <c r="I234" s="43"/>
      <c r="J234" s="43"/>
    </row>
    <row r="235" spans="4:10" s="24" customFormat="1" x14ac:dyDescent="0.25">
      <c r="D235" s="43"/>
      <c r="E235" s="44"/>
      <c r="F235" s="43"/>
      <c r="G235" s="43"/>
      <c r="H235" s="43"/>
      <c r="I235" s="43"/>
      <c r="J235" s="43"/>
    </row>
    <row r="236" spans="4:10" s="24" customFormat="1" x14ac:dyDescent="0.25">
      <c r="D236" s="43"/>
      <c r="E236" s="44"/>
      <c r="F236" s="43"/>
      <c r="G236" s="43"/>
      <c r="H236" s="43"/>
      <c r="I236" s="43"/>
      <c r="J236" s="43"/>
    </row>
    <row r="237" spans="4:10" s="24" customFormat="1" x14ac:dyDescent="0.25">
      <c r="D237" s="43"/>
      <c r="E237" s="44"/>
      <c r="F237" s="43"/>
      <c r="G237" s="43"/>
      <c r="H237" s="43"/>
      <c r="I237" s="43"/>
      <c r="J237" s="43"/>
    </row>
    <row r="238" spans="4:10" s="24" customFormat="1" x14ac:dyDescent="0.25">
      <c r="D238" s="43"/>
      <c r="E238" s="44"/>
      <c r="F238" s="43"/>
      <c r="G238" s="43"/>
      <c r="H238" s="43"/>
      <c r="I238" s="43"/>
      <c r="J238" s="43"/>
    </row>
    <row r="239" spans="4:10" s="24" customFormat="1" x14ac:dyDescent="0.25">
      <c r="D239" s="43"/>
      <c r="E239" s="44"/>
      <c r="F239" s="43"/>
      <c r="G239" s="43"/>
      <c r="H239" s="43"/>
      <c r="I239" s="43"/>
      <c r="J239" s="43"/>
    </row>
    <row r="240" spans="4:10" s="24" customFormat="1" x14ac:dyDescent="0.25">
      <c r="D240" s="43"/>
      <c r="E240" s="44"/>
      <c r="F240" s="43"/>
      <c r="G240" s="43"/>
      <c r="H240" s="43"/>
      <c r="I240" s="43"/>
      <c r="J240" s="43"/>
    </row>
    <row r="241" spans="4:10" s="24" customFormat="1" x14ac:dyDescent="0.25">
      <c r="D241" s="43"/>
      <c r="E241" s="44"/>
      <c r="F241" s="43"/>
      <c r="G241" s="43"/>
      <c r="H241" s="43"/>
      <c r="I241" s="43"/>
      <c r="J241" s="43"/>
    </row>
    <row r="242" spans="4:10" s="24" customFormat="1" x14ac:dyDescent="0.25">
      <c r="D242" s="43"/>
      <c r="E242" s="44"/>
      <c r="F242" s="43"/>
      <c r="G242" s="43"/>
      <c r="H242" s="43"/>
      <c r="I242" s="43"/>
      <c r="J242" s="43"/>
    </row>
    <row r="243" spans="4:10" s="24" customFormat="1" x14ac:dyDescent="0.25">
      <c r="D243" s="43"/>
      <c r="E243" s="44"/>
      <c r="F243" s="43"/>
      <c r="G243" s="43"/>
      <c r="H243" s="43"/>
      <c r="I243" s="43"/>
      <c r="J243" s="43"/>
    </row>
    <row r="244" spans="4:10" s="24" customFormat="1" x14ac:dyDescent="0.25">
      <c r="D244" s="43"/>
      <c r="E244" s="44"/>
      <c r="F244" s="43"/>
      <c r="G244" s="43"/>
      <c r="H244" s="43"/>
      <c r="I244" s="43"/>
      <c r="J244" s="43"/>
    </row>
    <row r="245" spans="4:10" s="24" customFormat="1" x14ac:dyDescent="0.25">
      <c r="D245" s="43"/>
      <c r="E245" s="44"/>
      <c r="F245" s="43"/>
      <c r="G245" s="43"/>
      <c r="H245" s="43"/>
      <c r="I245" s="43"/>
      <c r="J245" s="43"/>
    </row>
    <row r="246" spans="4:10" s="24" customFormat="1" x14ac:dyDescent="0.25">
      <c r="D246" s="43"/>
      <c r="E246" s="44"/>
      <c r="F246" s="43"/>
      <c r="G246" s="43"/>
      <c r="H246" s="43"/>
      <c r="I246" s="43"/>
      <c r="J246" s="43"/>
    </row>
    <row r="247" spans="4:10" s="24" customFormat="1" x14ac:dyDescent="0.25">
      <c r="D247" s="43"/>
      <c r="E247" s="44"/>
      <c r="F247" s="43"/>
      <c r="G247" s="43"/>
      <c r="H247" s="43"/>
      <c r="I247" s="43"/>
      <c r="J247" s="43"/>
    </row>
    <row r="248" spans="4:10" s="24" customFormat="1" x14ac:dyDescent="0.25">
      <c r="D248" s="43"/>
      <c r="E248" s="44"/>
      <c r="F248" s="43"/>
      <c r="G248" s="43"/>
      <c r="H248" s="43"/>
      <c r="I248" s="43"/>
      <c r="J248" s="43"/>
    </row>
    <row r="249" spans="4:10" s="24" customFormat="1" x14ac:dyDescent="0.25">
      <c r="D249" s="43"/>
      <c r="E249" s="44"/>
      <c r="F249" s="43"/>
      <c r="G249" s="43"/>
      <c r="H249" s="43"/>
      <c r="I249" s="43"/>
      <c r="J249" s="43"/>
    </row>
    <row r="250" spans="4:10" s="24" customFormat="1" x14ac:dyDescent="0.25">
      <c r="D250" s="43"/>
      <c r="E250" s="44"/>
      <c r="F250" s="43"/>
      <c r="G250" s="43"/>
      <c r="H250" s="43"/>
      <c r="I250" s="43"/>
      <c r="J250" s="43"/>
    </row>
    <row r="251" spans="4:10" s="24" customFormat="1" x14ac:dyDescent="0.25">
      <c r="D251" s="43"/>
      <c r="E251" s="44"/>
      <c r="F251" s="43"/>
      <c r="G251" s="43"/>
      <c r="H251" s="43"/>
      <c r="I251" s="43"/>
      <c r="J251" s="43"/>
    </row>
    <row r="252" spans="4:10" s="24" customFormat="1" x14ac:dyDescent="0.25">
      <c r="D252" s="43"/>
      <c r="E252" s="44"/>
      <c r="F252" s="43"/>
      <c r="G252" s="43"/>
      <c r="H252" s="43"/>
      <c r="I252" s="43"/>
      <c r="J252" s="43"/>
    </row>
    <row r="253" spans="4:10" s="24" customFormat="1" x14ac:dyDescent="0.25">
      <c r="D253" s="43"/>
      <c r="E253" s="44"/>
      <c r="F253" s="43"/>
      <c r="G253" s="43"/>
      <c r="H253" s="43"/>
      <c r="I253" s="43"/>
      <c r="J253" s="43"/>
    </row>
    <row r="254" spans="4:10" s="24" customFormat="1" x14ac:dyDescent="0.25">
      <c r="D254" s="43"/>
      <c r="E254" s="44"/>
      <c r="F254" s="43"/>
      <c r="G254" s="43"/>
      <c r="H254" s="43"/>
      <c r="I254" s="43"/>
      <c r="J254" s="43"/>
    </row>
    <row r="255" spans="4:10" s="24" customFormat="1" x14ac:dyDescent="0.25">
      <c r="D255" s="43"/>
      <c r="E255" s="44"/>
      <c r="F255" s="43"/>
      <c r="G255" s="43"/>
      <c r="H255" s="43"/>
      <c r="I255" s="43"/>
      <c r="J255" s="43"/>
    </row>
    <row r="256" spans="4:10" s="24" customFormat="1" x14ac:dyDescent="0.25">
      <c r="D256" s="43"/>
      <c r="E256" s="44"/>
      <c r="F256" s="43"/>
      <c r="G256" s="43"/>
      <c r="H256" s="43"/>
      <c r="I256" s="43"/>
      <c r="J256" s="43"/>
    </row>
    <row r="257" spans="4:10" s="24" customFormat="1" x14ac:dyDescent="0.25">
      <c r="D257" s="43"/>
      <c r="E257" s="44"/>
      <c r="F257" s="43"/>
      <c r="G257" s="43"/>
      <c r="H257" s="43"/>
      <c r="I257" s="43"/>
      <c r="J257" s="43"/>
    </row>
    <row r="258" spans="4:10" s="24" customFormat="1" x14ac:dyDescent="0.25">
      <c r="D258" s="43"/>
      <c r="E258" s="44"/>
      <c r="F258" s="43"/>
      <c r="G258" s="43"/>
      <c r="H258" s="43"/>
      <c r="I258" s="43"/>
      <c r="J258" s="43"/>
    </row>
    <row r="259" spans="4:10" s="24" customFormat="1" x14ac:dyDescent="0.25">
      <c r="D259" s="43"/>
      <c r="E259" s="44"/>
      <c r="F259" s="43"/>
      <c r="G259" s="43"/>
      <c r="H259" s="43"/>
      <c r="I259" s="43"/>
      <c r="J259" s="43"/>
    </row>
    <row r="260" spans="4:10" s="24" customFormat="1" x14ac:dyDescent="0.25">
      <c r="D260" s="43"/>
      <c r="E260" s="44"/>
      <c r="F260" s="43"/>
      <c r="G260" s="43"/>
      <c r="H260" s="43"/>
      <c r="I260" s="43"/>
      <c r="J260" s="43"/>
    </row>
    <row r="261" spans="4:10" s="24" customFormat="1" x14ac:dyDescent="0.25">
      <c r="D261" s="43"/>
      <c r="E261" s="44"/>
      <c r="F261" s="43"/>
      <c r="G261" s="43"/>
      <c r="H261" s="43"/>
      <c r="I261" s="43"/>
      <c r="J261" s="43"/>
    </row>
    <row r="262" spans="4:10" s="24" customFormat="1" x14ac:dyDescent="0.25">
      <c r="D262" s="43"/>
      <c r="E262" s="44"/>
      <c r="F262" s="43"/>
      <c r="G262" s="43"/>
      <c r="H262" s="43"/>
      <c r="I262" s="43"/>
      <c r="J262" s="43"/>
    </row>
    <row r="263" spans="4:10" s="24" customFormat="1" x14ac:dyDescent="0.25">
      <c r="D263" s="43"/>
      <c r="E263" s="44"/>
      <c r="F263" s="43"/>
      <c r="G263" s="43"/>
      <c r="H263" s="43"/>
      <c r="I263" s="43"/>
      <c r="J263" s="43"/>
    </row>
    <row r="264" spans="4:10" s="24" customFormat="1" x14ac:dyDescent="0.25">
      <c r="D264" s="43"/>
      <c r="E264" s="44"/>
      <c r="F264" s="43"/>
      <c r="G264" s="43"/>
      <c r="H264" s="43"/>
      <c r="I264" s="43"/>
      <c r="J264" s="43"/>
    </row>
    <row r="265" spans="4:10" s="24" customFormat="1" x14ac:dyDescent="0.25">
      <c r="D265" s="43"/>
      <c r="E265" s="44"/>
      <c r="F265" s="43"/>
      <c r="G265" s="43"/>
      <c r="H265" s="43"/>
      <c r="I265" s="43"/>
      <c r="J265" s="43"/>
    </row>
    <row r="266" spans="4:10" s="24" customFormat="1" x14ac:dyDescent="0.25">
      <c r="D266" s="43"/>
      <c r="E266" s="44"/>
      <c r="F266" s="43"/>
      <c r="G266" s="43"/>
      <c r="H266" s="43"/>
      <c r="I266" s="43"/>
      <c r="J266" s="43"/>
    </row>
    <row r="267" spans="4:10" s="24" customFormat="1" x14ac:dyDescent="0.25">
      <c r="D267" s="43"/>
      <c r="E267" s="44"/>
      <c r="F267" s="43"/>
      <c r="G267" s="43"/>
      <c r="H267" s="43"/>
      <c r="I267" s="43"/>
      <c r="J267" s="43"/>
    </row>
    <row r="268" spans="4:10" s="24" customFormat="1" x14ac:dyDescent="0.25">
      <c r="D268" s="43"/>
      <c r="E268" s="44"/>
      <c r="F268" s="43"/>
      <c r="G268" s="43"/>
      <c r="H268" s="43"/>
      <c r="I268" s="43"/>
      <c r="J268" s="43"/>
    </row>
    <row r="269" spans="4:10" s="24" customFormat="1" x14ac:dyDescent="0.25">
      <c r="D269" s="43"/>
      <c r="E269" s="44"/>
      <c r="F269" s="43"/>
      <c r="G269" s="43"/>
      <c r="H269" s="43"/>
      <c r="I269" s="43"/>
      <c r="J269" s="43"/>
    </row>
    <row r="270" spans="4:10" s="24" customFormat="1" x14ac:dyDescent="0.25">
      <c r="D270" s="43"/>
      <c r="E270" s="44"/>
      <c r="F270" s="43"/>
      <c r="G270" s="43"/>
      <c r="H270" s="43"/>
      <c r="I270" s="43"/>
      <c r="J270" s="43"/>
    </row>
    <row r="271" spans="4:10" s="24" customFormat="1" x14ac:dyDescent="0.25">
      <c r="D271" s="43"/>
      <c r="E271" s="44"/>
      <c r="F271" s="43"/>
      <c r="G271" s="43"/>
      <c r="H271" s="43"/>
      <c r="I271" s="43"/>
      <c r="J271" s="43"/>
    </row>
    <row r="272" spans="4:10" s="24" customFormat="1" x14ac:dyDescent="0.25">
      <c r="D272" s="43"/>
      <c r="E272" s="44"/>
      <c r="F272" s="43"/>
      <c r="G272" s="43"/>
      <c r="H272" s="43"/>
      <c r="I272" s="43"/>
      <c r="J272" s="43"/>
    </row>
    <row r="273" spans="4:10" s="24" customFormat="1" x14ac:dyDescent="0.25">
      <c r="D273" s="43"/>
      <c r="E273" s="44"/>
      <c r="F273" s="43"/>
      <c r="G273" s="43"/>
      <c r="H273" s="43"/>
      <c r="I273" s="43"/>
      <c r="J273" s="43"/>
    </row>
    <row r="274" spans="4:10" s="24" customFormat="1" x14ac:dyDescent="0.25">
      <c r="D274" s="43"/>
      <c r="E274" s="44"/>
      <c r="F274" s="43"/>
      <c r="G274" s="43"/>
      <c r="H274" s="43"/>
      <c r="I274" s="43"/>
      <c r="J274" s="43"/>
    </row>
    <row r="275" spans="4:10" s="24" customFormat="1" x14ac:dyDescent="0.25">
      <c r="D275" s="43"/>
      <c r="E275" s="44"/>
      <c r="F275" s="43"/>
      <c r="G275" s="43"/>
      <c r="H275" s="43"/>
      <c r="I275" s="43"/>
      <c r="J275" s="43"/>
    </row>
    <row r="276" spans="4:10" s="24" customFormat="1" x14ac:dyDescent="0.25">
      <c r="D276" s="43"/>
      <c r="E276" s="44"/>
      <c r="F276" s="43"/>
      <c r="G276" s="43"/>
      <c r="H276" s="43"/>
      <c r="I276" s="43"/>
      <c r="J276" s="43"/>
    </row>
    <row r="277" spans="4:10" s="24" customFormat="1" x14ac:dyDescent="0.25">
      <c r="D277" s="43"/>
      <c r="E277" s="44"/>
      <c r="F277" s="43"/>
      <c r="G277" s="43"/>
      <c r="H277" s="43"/>
      <c r="I277" s="43"/>
      <c r="J277" s="43"/>
    </row>
    <row r="278" spans="4:10" s="24" customFormat="1" x14ac:dyDescent="0.25">
      <c r="D278" s="43"/>
      <c r="E278" s="44"/>
      <c r="F278" s="43"/>
      <c r="G278" s="43"/>
      <c r="H278" s="43"/>
      <c r="I278" s="43"/>
      <c r="J278" s="43"/>
    </row>
    <row r="279" spans="4:10" s="24" customFormat="1" x14ac:dyDescent="0.25">
      <c r="D279" s="43"/>
      <c r="E279" s="44"/>
      <c r="F279" s="43"/>
      <c r="G279" s="43"/>
      <c r="H279" s="43"/>
      <c r="I279" s="43"/>
      <c r="J279" s="43"/>
    </row>
    <row r="280" spans="4:10" s="24" customFormat="1" x14ac:dyDescent="0.25">
      <c r="D280" s="43"/>
      <c r="E280" s="44"/>
      <c r="F280" s="43"/>
      <c r="G280" s="43"/>
      <c r="H280" s="43"/>
      <c r="I280" s="43"/>
      <c r="J280" s="43"/>
    </row>
    <row r="281" spans="4:10" s="24" customFormat="1" x14ac:dyDescent="0.25">
      <c r="D281" s="43"/>
      <c r="E281" s="44"/>
      <c r="F281" s="43"/>
      <c r="G281" s="43"/>
      <c r="H281" s="43"/>
      <c r="I281" s="43"/>
      <c r="J281" s="43"/>
    </row>
    <row r="282" spans="4:10" s="24" customFormat="1" x14ac:dyDescent="0.25">
      <c r="D282" s="43"/>
      <c r="E282" s="44"/>
      <c r="F282" s="43"/>
      <c r="G282" s="43"/>
      <c r="H282" s="43"/>
      <c r="I282" s="43"/>
      <c r="J282" s="43"/>
    </row>
    <row r="283" spans="4:10" s="24" customFormat="1" x14ac:dyDescent="0.25">
      <c r="D283" s="43"/>
      <c r="E283" s="44"/>
      <c r="F283" s="43"/>
      <c r="G283" s="43"/>
      <c r="H283" s="43"/>
      <c r="I283" s="43"/>
      <c r="J283" s="43"/>
    </row>
    <row r="284" spans="4:10" s="24" customFormat="1" x14ac:dyDescent="0.25">
      <c r="D284" s="43"/>
      <c r="E284" s="44"/>
      <c r="F284" s="43"/>
      <c r="G284" s="43"/>
      <c r="H284" s="43"/>
      <c r="I284" s="43"/>
      <c r="J284" s="43"/>
    </row>
    <row r="285" spans="4:10" s="24" customFormat="1" x14ac:dyDescent="0.25">
      <c r="D285" s="43"/>
      <c r="E285" s="44"/>
      <c r="F285" s="43"/>
      <c r="G285" s="43"/>
      <c r="H285" s="43"/>
      <c r="I285" s="43"/>
      <c r="J285" s="43"/>
    </row>
    <row r="286" spans="4:10" s="24" customFormat="1" x14ac:dyDescent="0.25">
      <c r="D286" s="43"/>
      <c r="E286" s="44"/>
      <c r="F286" s="43"/>
      <c r="G286" s="43"/>
      <c r="H286" s="43"/>
      <c r="I286" s="43"/>
      <c r="J286" s="43"/>
    </row>
    <row r="287" spans="4:10" s="24" customFormat="1" x14ac:dyDescent="0.25">
      <c r="D287" s="43"/>
      <c r="E287" s="44"/>
      <c r="F287" s="43"/>
      <c r="G287" s="43"/>
      <c r="H287" s="43"/>
      <c r="I287" s="43"/>
      <c r="J287" s="43"/>
    </row>
    <row r="288" spans="4:10" s="24" customFormat="1" x14ac:dyDescent="0.25">
      <c r="D288" s="43"/>
      <c r="E288" s="44"/>
      <c r="F288" s="43"/>
      <c r="G288" s="43"/>
      <c r="H288" s="43"/>
      <c r="I288" s="43"/>
      <c r="J288" s="43"/>
    </row>
    <row r="289" spans="4:10" s="24" customFormat="1" x14ac:dyDescent="0.25">
      <c r="D289" s="43"/>
      <c r="E289" s="44"/>
      <c r="F289" s="43"/>
      <c r="G289" s="43"/>
      <c r="H289" s="43"/>
      <c r="I289" s="43"/>
      <c r="J289" s="43"/>
    </row>
    <row r="290" spans="4:10" s="24" customFormat="1" x14ac:dyDescent="0.25">
      <c r="D290" s="43"/>
      <c r="E290" s="44"/>
      <c r="F290" s="43"/>
      <c r="G290" s="43"/>
      <c r="H290" s="43"/>
      <c r="I290" s="43"/>
      <c r="J290" s="43"/>
    </row>
    <row r="291" spans="4:10" s="24" customFormat="1" x14ac:dyDescent="0.25">
      <c r="D291" s="43"/>
      <c r="E291" s="44"/>
      <c r="F291" s="43"/>
      <c r="G291" s="43"/>
      <c r="H291" s="43"/>
      <c r="I291" s="43"/>
      <c r="J291" s="43"/>
    </row>
    <row r="292" spans="4:10" s="24" customFormat="1" x14ac:dyDescent="0.25">
      <c r="D292" s="43"/>
      <c r="E292" s="44"/>
      <c r="F292" s="43"/>
      <c r="G292" s="43"/>
      <c r="H292" s="43"/>
      <c r="I292" s="43"/>
      <c r="J292" s="43"/>
    </row>
    <row r="293" spans="4:10" s="24" customFormat="1" x14ac:dyDescent="0.25">
      <c r="D293" s="43"/>
      <c r="E293" s="44"/>
      <c r="F293" s="43"/>
      <c r="G293" s="43"/>
      <c r="H293" s="43"/>
      <c r="I293" s="43"/>
      <c r="J293" s="43"/>
    </row>
    <row r="294" spans="4:10" s="24" customFormat="1" x14ac:dyDescent="0.25">
      <c r="D294" s="43"/>
      <c r="E294" s="44"/>
      <c r="F294" s="43"/>
      <c r="G294" s="43"/>
      <c r="H294" s="43"/>
      <c r="I294" s="43"/>
      <c r="J294" s="43"/>
    </row>
    <row r="295" spans="4:10" s="24" customFormat="1" x14ac:dyDescent="0.25">
      <c r="D295" s="43"/>
      <c r="E295" s="44"/>
      <c r="F295" s="43"/>
      <c r="G295" s="43"/>
      <c r="H295" s="43"/>
      <c r="I295" s="43"/>
      <c r="J295" s="43"/>
    </row>
    <row r="296" spans="4:10" s="24" customFormat="1" x14ac:dyDescent="0.25">
      <c r="D296" s="43"/>
      <c r="E296" s="44"/>
      <c r="F296" s="43"/>
      <c r="G296" s="43"/>
      <c r="H296" s="43"/>
      <c r="I296" s="43"/>
      <c r="J296" s="43"/>
    </row>
    <row r="297" spans="4:10" s="24" customFormat="1" x14ac:dyDescent="0.25">
      <c r="D297" s="43"/>
      <c r="E297" s="44"/>
      <c r="F297" s="43"/>
      <c r="G297" s="43"/>
      <c r="H297" s="43"/>
      <c r="I297" s="43"/>
      <c r="J297" s="43"/>
    </row>
    <row r="298" spans="4:10" s="24" customFormat="1" x14ac:dyDescent="0.25">
      <c r="D298" s="43"/>
      <c r="E298" s="44"/>
      <c r="F298" s="43"/>
      <c r="G298" s="43"/>
      <c r="H298" s="43"/>
      <c r="I298" s="43"/>
      <c r="J298" s="43"/>
    </row>
    <row r="299" spans="4:10" s="24" customFormat="1" x14ac:dyDescent="0.25">
      <c r="D299" s="43"/>
      <c r="E299" s="44"/>
      <c r="F299" s="43"/>
      <c r="G299" s="43"/>
      <c r="H299" s="43"/>
      <c r="I299" s="43"/>
      <c r="J299" s="43"/>
    </row>
    <row r="300" spans="4:10" s="24" customFormat="1" x14ac:dyDescent="0.25">
      <c r="D300" s="43"/>
      <c r="E300" s="44"/>
      <c r="F300" s="43"/>
      <c r="G300" s="43"/>
      <c r="H300" s="43"/>
      <c r="I300" s="43"/>
      <c r="J300" s="43"/>
    </row>
    <row r="301" spans="4:10" s="24" customFormat="1" x14ac:dyDescent="0.25">
      <c r="D301" s="43"/>
      <c r="E301" s="44"/>
      <c r="F301" s="43"/>
      <c r="G301" s="43"/>
      <c r="H301" s="43"/>
      <c r="I301" s="43"/>
      <c r="J301" s="43"/>
    </row>
    <row r="302" spans="4:10" s="24" customFormat="1" x14ac:dyDescent="0.25">
      <c r="D302" s="43"/>
      <c r="E302" s="44"/>
      <c r="F302" s="43"/>
      <c r="G302" s="43"/>
      <c r="H302" s="43"/>
      <c r="I302" s="43"/>
      <c r="J302" s="43"/>
    </row>
    <row r="303" spans="4:10" s="24" customFormat="1" x14ac:dyDescent="0.25">
      <c r="D303" s="43"/>
      <c r="E303" s="44"/>
      <c r="F303" s="43"/>
      <c r="G303" s="43"/>
      <c r="H303" s="43"/>
      <c r="I303" s="43"/>
      <c r="J303" s="43"/>
    </row>
    <row r="304" spans="4:10" s="24" customFormat="1" x14ac:dyDescent="0.25">
      <c r="D304" s="43"/>
      <c r="E304" s="44"/>
      <c r="F304" s="43"/>
      <c r="G304" s="43"/>
      <c r="H304" s="43"/>
      <c r="I304" s="43"/>
      <c r="J304" s="43"/>
    </row>
    <row r="305" spans="4:10" s="24" customFormat="1" x14ac:dyDescent="0.25">
      <c r="D305" s="43"/>
      <c r="E305" s="44"/>
      <c r="F305" s="43"/>
      <c r="G305" s="43"/>
      <c r="H305" s="43"/>
      <c r="I305" s="43"/>
      <c r="J305" s="43"/>
    </row>
    <row r="306" spans="4:10" s="24" customFormat="1" x14ac:dyDescent="0.25">
      <c r="D306" s="43"/>
      <c r="E306" s="44"/>
      <c r="F306" s="43"/>
      <c r="G306" s="43"/>
      <c r="H306" s="43"/>
      <c r="I306" s="43"/>
      <c r="J306" s="43"/>
    </row>
    <row r="307" spans="4:10" s="24" customFormat="1" x14ac:dyDescent="0.25">
      <c r="D307" s="43"/>
      <c r="E307" s="44"/>
      <c r="F307" s="43"/>
      <c r="G307" s="43"/>
      <c r="H307" s="43"/>
      <c r="I307" s="43"/>
      <c r="J307" s="43"/>
    </row>
    <row r="308" spans="4:10" s="24" customFormat="1" x14ac:dyDescent="0.25">
      <c r="D308" s="43"/>
      <c r="E308" s="44"/>
      <c r="F308" s="43"/>
      <c r="G308" s="43"/>
      <c r="H308" s="43"/>
      <c r="I308" s="43"/>
      <c r="J308" s="43"/>
    </row>
    <row r="309" spans="4:10" s="24" customFormat="1" x14ac:dyDescent="0.25">
      <c r="D309" s="43"/>
      <c r="E309" s="44"/>
      <c r="F309" s="43"/>
      <c r="G309" s="43"/>
      <c r="H309" s="43"/>
      <c r="I309" s="43"/>
      <c r="J309" s="43"/>
    </row>
    <row r="310" spans="4:10" s="24" customFormat="1" x14ac:dyDescent="0.25">
      <c r="D310" s="43"/>
      <c r="E310" s="44"/>
      <c r="F310" s="43"/>
      <c r="G310" s="43"/>
      <c r="H310" s="43"/>
      <c r="I310" s="43"/>
      <c r="J310" s="43"/>
    </row>
    <row r="311" spans="4:10" s="24" customFormat="1" x14ac:dyDescent="0.25">
      <c r="D311" s="43"/>
      <c r="E311" s="44"/>
      <c r="F311" s="43"/>
      <c r="G311" s="43"/>
      <c r="H311" s="43"/>
      <c r="I311" s="43"/>
      <c r="J311" s="43"/>
    </row>
    <row r="312" spans="4:10" s="24" customFormat="1" x14ac:dyDescent="0.25">
      <c r="D312" s="43"/>
      <c r="E312" s="44"/>
      <c r="F312" s="43"/>
      <c r="G312" s="43"/>
      <c r="H312" s="43"/>
      <c r="I312" s="43"/>
      <c r="J312" s="43"/>
    </row>
    <row r="313" spans="4:10" s="24" customFormat="1" x14ac:dyDescent="0.25">
      <c r="D313" s="43"/>
      <c r="E313" s="44"/>
      <c r="F313" s="43"/>
      <c r="G313" s="43"/>
      <c r="H313" s="43"/>
      <c r="I313" s="43"/>
      <c r="J313" s="43"/>
    </row>
    <row r="314" spans="4:10" s="24" customFormat="1" x14ac:dyDescent="0.25">
      <c r="D314" s="43"/>
      <c r="E314" s="44"/>
      <c r="F314" s="43"/>
      <c r="G314" s="43"/>
      <c r="H314" s="43"/>
      <c r="I314" s="43"/>
      <c r="J314" s="43"/>
    </row>
    <row r="315" spans="4:10" s="24" customFormat="1" x14ac:dyDescent="0.25">
      <c r="D315" s="43"/>
      <c r="E315" s="44"/>
      <c r="F315" s="43"/>
      <c r="G315" s="43"/>
      <c r="H315" s="43"/>
      <c r="I315" s="43"/>
      <c r="J315" s="43"/>
    </row>
    <row r="316" spans="4:10" s="24" customFormat="1" x14ac:dyDescent="0.25">
      <c r="D316" s="43"/>
      <c r="E316" s="44"/>
      <c r="F316" s="43"/>
      <c r="G316" s="43"/>
      <c r="H316" s="43"/>
      <c r="I316" s="43"/>
      <c r="J316" s="43"/>
    </row>
    <row r="317" spans="4:10" s="24" customFormat="1" x14ac:dyDescent="0.25">
      <c r="D317" s="43"/>
      <c r="E317" s="44"/>
      <c r="F317" s="43"/>
      <c r="G317" s="43"/>
      <c r="H317" s="43"/>
      <c r="I317" s="43"/>
      <c r="J317" s="43"/>
    </row>
    <row r="318" spans="4:10" s="24" customFormat="1" x14ac:dyDescent="0.25">
      <c r="D318" s="43"/>
      <c r="E318" s="44"/>
      <c r="F318" s="43"/>
      <c r="G318" s="43"/>
      <c r="H318" s="43"/>
      <c r="I318" s="43"/>
      <c r="J318" s="43"/>
    </row>
    <row r="319" spans="4:10" s="24" customFormat="1" x14ac:dyDescent="0.25">
      <c r="D319" s="43"/>
      <c r="E319" s="44"/>
      <c r="F319" s="43"/>
      <c r="G319" s="43"/>
      <c r="H319" s="43"/>
      <c r="I319" s="43"/>
      <c r="J319" s="43"/>
    </row>
    <row r="320" spans="4:10" s="24" customFormat="1" x14ac:dyDescent="0.25">
      <c r="D320" s="43"/>
      <c r="E320" s="44"/>
      <c r="F320" s="43"/>
      <c r="G320" s="43"/>
      <c r="H320" s="43"/>
      <c r="I320" s="43"/>
      <c r="J320" s="43"/>
    </row>
    <row r="321" spans="4:10" s="24" customFormat="1" x14ac:dyDescent="0.25">
      <c r="D321" s="43"/>
      <c r="E321" s="44"/>
      <c r="F321" s="43"/>
      <c r="G321" s="43"/>
      <c r="H321" s="43"/>
      <c r="I321" s="43"/>
      <c r="J321" s="43"/>
    </row>
    <row r="322" spans="4:10" s="24" customFormat="1" x14ac:dyDescent="0.25">
      <c r="D322" s="43"/>
      <c r="E322" s="44"/>
      <c r="F322" s="43"/>
      <c r="G322" s="43"/>
      <c r="H322" s="43"/>
      <c r="I322" s="43"/>
      <c r="J322" s="43"/>
    </row>
    <row r="323" spans="4:10" s="24" customFormat="1" x14ac:dyDescent="0.25">
      <c r="D323" s="43"/>
      <c r="E323" s="44"/>
      <c r="F323" s="43"/>
      <c r="G323" s="43"/>
      <c r="H323" s="43"/>
      <c r="I323" s="43"/>
      <c r="J323" s="43"/>
    </row>
    <row r="324" spans="4:10" s="24" customFormat="1" x14ac:dyDescent="0.25">
      <c r="D324" s="43"/>
      <c r="E324" s="44"/>
      <c r="F324" s="43"/>
      <c r="G324" s="43"/>
      <c r="H324" s="43"/>
      <c r="I324" s="43"/>
      <c r="J324" s="43"/>
    </row>
    <row r="325" spans="4:10" s="24" customFormat="1" x14ac:dyDescent="0.25">
      <c r="D325" s="43"/>
      <c r="E325" s="44"/>
      <c r="F325" s="43"/>
      <c r="G325" s="43"/>
      <c r="H325" s="43"/>
      <c r="I325" s="43"/>
      <c r="J325" s="43"/>
    </row>
    <row r="326" spans="4:10" s="24" customFormat="1" x14ac:dyDescent="0.25">
      <c r="D326" s="43"/>
      <c r="E326" s="44"/>
      <c r="F326" s="43"/>
      <c r="G326" s="43"/>
      <c r="H326" s="43"/>
      <c r="I326" s="43"/>
      <c r="J326" s="43"/>
    </row>
    <row r="327" spans="4:10" s="24" customFormat="1" x14ac:dyDescent="0.25">
      <c r="D327" s="43"/>
      <c r="E327" s="44"/>
      <c r="F327" s="43"/>
      <c r="G327" s="43"/>
      <c r="H327" s="43"/>
      <c r="I327" s="43"/>
      <c r="J327" s="43"/>
    </row>
    <row r="328" spans="4:10" s="24" customFormat="1" x14ac:dyDescent="0.25">
      <c r="D328" s="43"/>
      <c r="E328" s="44"/>
      <c r="F328" s="43"/>
      <c r="G328" s="43"/>
      <c r="H328" s="43"/>
      <c r="I328" s="43"/>
      <c r="J328" s="43"/>
    </row>
    <row r="329" spans="4:10" s="24" customFormat="1" x14ac:dyDescent="0.25">
      <c r="D329" s="43"/>
      <c r="E329" s="44"/>
      <c r="F329" s="43"/>
      <c r="G329" s="43"/>
      <c r="H329" s="43"/>
      <c r="I329" s="43"/>
      <c r="J329" s="43"/>
    </row>
    <row r="330" spans="4:10" s="24" customFormat="1" x14ac:dyDescent="0.25">
      <c r="D330" s="43"/>
      <c r="E330" s="44"/>
      <c r="F330" s="43"/>
      <c r="G330" s="43"/>
      <c r="H330" s="43"/>
      <c r="I330" s="43"/>
      <c r="J330" s="43"/>
    </row>
    <row r="331" spans="4:10" s="24" customFormat="1" x14ac:dyDescent="0.25">
      <c r="D331" s="43"/>
      <c r="E331" s="44"/>
      <c r="F331" s="43"/>
      <c r="G331" s="43"/>
      <c r="H331" s="43"/>
      <c r="I331" s="43"/>
      <c r="J331" s="43"/>
    </row>
    <row r="332" spans="4:10" s="24" customFormat="1" x14ac:dyDescent="0.25">
      <c r="D332" s="43"/>
      <c r="E332" s="44"/>
      <c r="F332" s="43"/>
      <c r="G332" s="43"/>
      <c r="H332" s="43"/>
      <c r="I332" s="43"/>
      <c r="J332" s="43"/>
    </row>
    <row r="333" spans="4:10" s="24" customFormat="1" x14ac:dyDescent="0.25">
      <c r="D333" s="43"/>
      <c r="E333" s="44"/>
      <c r="F333" s="43"/>
      <c r="G333" s="43"/>
      <c r="H333" s="43"/>
      <c r="I333" s="43"/>
      <c r="J333" s="43"/>
    </row>
    <row r="334" spans="4:10" s="24" customFormat="1" x14ac:dyDescent="0.25">
      <c r="D334" s="43"/>
      <c r="E334" s="44"/>
      <c r="F334" s="43"/>
      <c r="G334" s="43"/>
      <c r="H334" s="43"/>
      <c r="I334" s="43"/>
      <c r="J334" s="43"/>
    </row>
    <row r="335" spans="4:10" s="24" customFormat="1" x14ac:dyDescent="0.25">
      <c r="D335" s="43"/>
      <c r="E335" s="44"/>
      <c r="F335" s="43"/>
      <c r="G335" s="43"/>
      <c r="H335" s="43"/>
      <c r="I335" s="43"/>
      <c r="J335" s="43"/>
    </row>
    <row r="336" spans="4:10" s="24" customFormat="1" x14ac:dyDescent="0.25">
      <c r="D336" s="43"/>
      <c r="E336" s="44"/>
      <c r="F336" s="43"/>
      <c r="G336" s="43"/>
      <c r="H336" s="43"/>
      <c r="I336" s="43"/>
      <c r="J336" s="43"/>
    </row>
    <row r="337" spans="4:10" s="24" customFormat="1" x14ac:dyDescent="0.25">
      <c r="D337" s="43"/>
      <c r="E337" s="44"/>
      <c r="F337" s="43"/>
      <c r="G337" s="43"/>
      <c r="H337" s="43"/>
      <c r="I337" s="43"/>
      <c r="J337" s="43"/>
    </row>
    <row r="338" spans="4:10" s="24" customFormat="1" x14ac:dyDescent="0.25">
      <c r="D338" s="43"/>
      <c r="E338" s="44"/>
      <c r="F338" s="43"/>
      <c r="G338" s="43"/>
      <c r="H338" s="43"/>
      <c r="I338" s="43"/>
      <c r="J338" s="43"/>
    </row>
    <row r="339" spans="4:10" s="24" customFormat="1" x14ac:dyDescent="0.25">
      <c r="D339" s="43"/>
      <c r="E339" s="44"/>
      <c r="F339" s="43"/>
      <c r="G339" s="43"/>
      <c r="H339" s="43"/>
      <c r="I339" s="43"/>
      <c r="J339" s="43"/>
    </row>
    <row r="340" spans="4:10" s="24" customFormat="1" x14ac:dyDescent="0.25">
      <c r="D340" s="43"/>
      <c r="E340" s="44"/>
      <c r="F340" s="43"/>
      <c r="G340" s="43"/>
      <c r="H340" s="43"/>
      <c r="I340" s="43"/>
      <c r="J340" s="43"/>
    </row>
    <row r="341" spans="4:10" s="24" customFormat="1" x14ac:dyDescent="0.25">
      <c r="D341" s="43"/>
      <c r="E341" s="44"/>
      <c r="F341" s="43"/>
      <c r="G341" s="43"/>
      <c r="H341" s="43"/>
      <c r="I341" s="43"/>
      <c r="J341" s="43"/>
    </row>
    <row r="342" spans="4:10" s="24" customFormat="1" x14ac:dyDescent="0.25">
      <c r="D342" s="43"/>
      <c r="E342" s="44"/>
      <c r="F342" s="43"/>
      <c r="G342" s="43"/>
      <c r="H342" s="43"/>
      <c r="I342" s="43"/>
      <c r="J342" s="43"/>
    </row>
    <row r="343" spans="4:10" s="24" customFormat="1" x14ac:dyDescent="0.25">
      <c r="D343" s="43"/>
      <c r="E343" s="44"/>
      <c r="F343" s="43"/>
      <c r="G343" s="43"/>
      <c r="H343" s="43"/>
      <c r="I343" s="43"/>
      <c r="J343" s="43"/>
    </row>
    <row r="344" spans="4:10" s="24" customFormat="1" x14ac:dyDescent="0.25">
      <c r="D344" s="43"/>
      <c r="E344" s="44"/>
      <c r="F344" s="43"/>
      <c r="G344" s="43"/>
      <c r="H344" s="43"/>
      <c r="I344" s="43"/>
      <c r="J344" s="43"/>
    </row>
    <row r="345" spans="4:10" s="24" customFormat="1" x14ac:dyDescent="0.25">
      <c r="D345" s="43"/>
      <c r="E345" s="44"/>
      <c r="F345" s="43"/>
      <c r="G345" s="43"/>
      <c r="H345" s="43"/>
      <c r="I345" s="43"/>
      <c r="J345" s="43"/>
    </row>
    <row r="346" spans="4:10" s="24" customFormat="1" x14ac:dyDescent="0.25">
      <c r="D346" s="43"/>
      <c r="E346" s="44"/>
      <c r="F346" s="43"/>
      <c r="G346" s="43"/>
      <c r="H346" s="43"/>
      <c r="I346" s="43"/>
      <c r="J346" s="43"/>
    </row>
    <row r="347" spans="4:10" s="24" customFormat="1" x14ac:dyDescent="0.25">
      <c r="D347" s="43"/>
      <c r="E347" s="44"/>
      <c r="F347" s="43"/>
      <c r="G347" s="43"/>
      <c r="H347" s="43"/>
      <c r="I347" s="43"/>
      <c r="J347" s="43"/>
    </row>
    <row r="348" spans="4:10" s="24" customFormat="1" x14ac:dyDescent="0.25">
      <c r="D348" s="43"/>
      <c r="E348" s="44"/>
      <c r="F348" s="43"/>
      <c r="G348" s="43"/>
      <c r="H348" s="43"/>
      <c r="I348" s="43"/>
      <c r="J348" s="43"/>
    </row>
    <row r="349" spans="4:10" s="24" customFormat="1" x14ac:dyDescent="0.25">
      <c r="D349" s="43"/>
      <c r="E349" s="44"/>
      <c r="F349" s="43"/>
      <c r="G349" s="43"/>
      <c r="H349" s="43"/>
      <c r="I349" s="43"/>
      <c r="J349" s="43"/>
    </row>
    <row r="350" spans="4:10" s="24" customFormat="1" x14ac:dyDescent="0.25">
      <c r="D350" s="43"/>
      <c r="E350" s="44"/>
      <c r="F350" s="43"/>
      <c r="G350" s="43"/>
      <c r="H350" s="43"/>
      <c r="I350" s="43"/>
      <c r="J350" s="43"/>
    </row>
    <row r="351" spans="4:10" s="24" customFormat="1" x14ac:dyDescent="0.25">
      <c r="D351" s="43"/>
      <c r="E351" s="44"/>
      <c r="F351" s="43"/>
      <c r="G351" s="43"/>
      <c r="H351" s="43"/>
      <c r="I351" s="43"/>
      <c r="J351" s="43"/>
    </row>
    <row r="352" spans="4:10" s="24" customFormat="1" x14ac:dyDescent="0.25">
      <c r="D352" s="43"/>
      <c r="E352" s="44"/>
      <c r="F352" s="43"/>
      <c r="G352" s="43"/>
      <c r="H352" s="43"/>
      <c r="I352" s="43"/>
      <c r="J352" s="43"/>
    </row>
    <row r="353" spans="4:10" s="24" customFormat="1" x14ac:dyDescent="0.25">
      <c r="D353" s="43"/>
      <c r="E353" s="44"/>
      <c r="F353" s="43"/>
      <c r="G353" s="43"/>
      <c r="H353" s="43"/>
      <c r="I353" s="43"/>
      <c r="J353" s="43"/>
    </row>
    <row r="354" spans="4:10" s="24" customFormat="1" x14ac:dyDescent="0.25">
      <c r="D354" s="43"/>
      <c r="E354" s="44"/>
      <c r="F354" s="43"/>
      <c r="G354" s="43"/>
      <c r="H354" s="43"/>
      <c r="I354" s="43"/>
      <c r="J354" s="43"/>
    </row>
    <row r="355" spans="4:10" s="24" customFormat="1" x14ac:dyDescent="0.25">
      <c r="D355" s="43"/>
      <c r="E355" s="44"/>
      <c r="F355" s="43"/>
      <c r="G355" s="43"/>
      <c r="H355" s="43"/>
      <c r="I355" s="43"/>
      <c r="J355" s="43"/>
    </row>
    <row r="356" spans="4:10" s="24" customFormat="1" x14ac:dyDescent="0.25">
      <c r="D356" s="43"/>
      <c r="E356" s="44"/>
      <c r="F356" s="43"/>
      <c r="G356" s="43"/>
      <c r="H356" s="43"/>
      <c r="I356" s="43"/>
      <c r="J356" s="43"/>
    </row>
    <row r="357" spans="4:10" s="24" customFormat="1" x14ac:dyDescent="0.25">
      <c r="D357" s="43"/>
      <c r="E357" s="44"/>
      <c r="F357" s="43"/>
      <c r="G357" s="43"/>
      <c r="H357" s="43"/>
      <c r="I357" s="43"/>
      <c r="J357" s="43"/>
    </row>
    <row r="358" spans="4:10" s="24" customFormat="1" x14ac:dyDescent="0.25">
      <c r="D358" s="43"/>
      <c r="E358" s="44"/>
      <c r="F358" s="43"/>
      <c r="G358" s="43"/>
      <c r="H358" s="43"/>
      <c r="I358" s="43"/>
      <c r="J358" s="43"/>
    </row>
    <row r="359" spans="4:10" s="24" customFormat="1" x14ac:dyDescent="0.25">
      <c r="D359" s="43"/>
      <c r="E359" s="44"/>
      <c r="F359" s="43"/>
      <c r="G359" s="43"/>
      <c r="H359" s="43"/>
      <c r="I359" s="43"/>
      <c r="J359" s="43"/>
    </row>
    <row r="360" spans="4:10" s="24" customFormat="1" x14ac:dyDescent="0.25">
      <c r="D360" s="43"/>
      <c r="E360" s="44"/>
      <c r="F360" s="43"/>
      <c r="G360" s="43"/>
      <c r="H360" s="43"/>
      <c r="I360" s="43"/>
      <c r="J360" s="43"/>
    </row>
    <row r="361" spans="4:10" s="24" customFormat="1" x14ac:dyDescent="0.25">
      <c r="D361" s="43"/>
      <c r="E361" s="44"/>
      <c r="F361" s="43"/>
      <c r="G361" s="43"/>
      <c r="H361" s="43"/>
      <c r="I361" s="43"/>
      <c r="J361" s="43"/>
    </row>
    <row r="362" spans="4:10" s="24" customFormat="1" x14ac:dyDescent="0.25">
      <c r="D362" s="43"/>
      <c r="E362" s="44"/>
      <c r="F362" s="43"/>
      <c r="G362" s="43"/>
      <c r="H362" s="43"/>
      <c r="I362" s="43"/>
      <c r="J362" s="43"/>
    </row>
    <row r="363" spans="4:10" s="24" customFormat="1" x14ac:dyDescent="0.25">
      <c r="D363" s="43"/>
      <c r="E363" s="44"/>
      <c r="F363" s="43"/>
      <c r="G363" s="43"/>
      <c r="H363" s="43"/>
      <c r="I363" s="43"/>
      <c r="J363" s="43"/>
    </row>
    <row r="364" spans="4:10" s="24" customFormat="1" x14ac:dyDescent="0.25">
      <c r="D364" s="43"/>
      <c r="E364" s="44"/>
      <c r="F364" s="43"/>
      <c r="G364" s="43"/>
      <c r="H364" s="43"/>
      <c r="I364" s="43"/>
      <c r="J364" s="43"/>
    </row>
    <row r="365" spans="4:10" s="24" customFormat="1" x14ac:dyDescent="0.25">
      <c r="D365" s="43"/>
      <c r="E365" s="44"/>
      <c r="F365" s="43"/>
      <c r="G365" s="43"/>
      <c r="H365" s="43"/>
      <c r="I365" s="43"/>
      <c r="J365" s="43"/>
    </row>
    <row r="366" spans="4:10" s="24" customFormat="1" x14ac:dyDescent="0.25">
      <c r="D366" s="43"/>
      <c r="E366" s="44"/>
      <c r="F366" s="43"/>
      <c r="G366" s="43"/>
      <c r="H366" s="43"/>
      <c r="I366" s="43"/>
      <c r="J366" s="43"/>
    </row>
    <row r="367" spans="4:10" s="24" customFormat="1" x14ac:dyDescent="0.25">
      <c r="D367" s="43"/>
      <c r="E367" s="44"/>
      <c r="F367" s="43"/>
      <c r="G367" s="43"/>
      <c r="H367" s="43"/>
      <c r="I367" s="43"/>
      <c r="J367" s="43"/>
    </row>
    <row r="368" spans="4:10" s="24" customFormat="1" x14ac:dyDescent="0.25">
      <c r="D368" s="43"/>
      <c r="E368" s="44"/>
      <c r="F368" s="43"/>
      <c r="G368" s="43"/>
      <c r="H368" s="43"/>
      <c r="I368" s="43"/>
      <c r="J368" s="43"/>
    </row>
    <row r="369" spans="4:10" s="24" customFormat="1" x14ac:dyDescent="0.25">
      <c r="D369" s="43"/>
      <c r="E369" s="44"/>
      <c r="F369" s="43"/>
      <c r="G369" s="43"/>
      <c r="H369" s="43"/>
      <c r="I369" s="43"/>
      <c r="J369" s="43"/>
    </row>
    <row r="370" spans="4:10" s="24" customFormat="1" x14ac:dyDescent="0.25">
      <c r="D370" s="43"/>
      <c r="E370" s="44"/>
      <c r="F370" s="43"/>
      <c r="G370" s="43"/>
      <c r="H370" s="43"/>
      <c r="I370" s="43"/>
      <c r="J370" s="43"/>
    </row>
    <row r="371" spans="4:10" s="24" customFormat="1" x14ac:dyDescent="0.25">
      <c r="D371" s="43"/>
      <c r="E371" s="44"/>
      <c r="F371" s="43"/>
      <c r="G371" s="43"/>
      <c r="H371" s="43"/>
      <c r="I371" s="43"/>
      <c r="J371" s="43"/>
    </row>
    <row r="372" spans="4:10" s="24" customFormat="1" x14ac:dyDescent="0.25">
      <c r="D372" s="43"/>
      <c r="E372" s="44"/>
      <c r="F372" s="43"/>
      <c r="G372" s="43"/>
      <c r="H372" s="43"/>
      <c r="I372" s="43"/>
      <c r="J372" s="43"/>
    </row>
    <row r="373" spans="4:10" s="24" customFormat="1" x14ac:dyDescent="0.25">
      <c r="D373" s="43"/>
      <c r="E373" s="44"/>
      <c r="F373" s="43"/>
      <c r="G373" s="43"/>
      <c r="H373" s="43"/>
      <c r="I373" s="43"/>
      <c r="J373" s="43"/>
    </row>
    <row r="374" spans="4:10" s="24" customFormat="1" x14ac:dyDescent="0.25">
      <c r="D374" s="43"/>
      <c r="E374" s="44"/>
      <c r="F374" s="43"/>
      <c r="G374" s="43"/>
      <c r="H374" s="43"/>
      <c r="I374" s="43"/>
      <c r="J374" s="43"/>
    </row>
  </sheetData>
  <mergeCells count="11">
    <mergeCell ref="K7:K9"/>
    <mergeCell ref="A4:D4"/>
    <mergeCell ref="H4:O4"/>
    <mergeCell ref="A5:K5"/>
    <mergeCell ref="A7:A9"/>
    <mergeCell ref="B7:D8"/>
    <mergeCell ref="E7:E9"/>
    <mergeCell ref="F7:F9"/>
    <mergeCell ref="G7:G9"/>
    <mergeCell ref="H7:H9"/>
    <mergeCell ref="I7:J8"/>
  </mergeCells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Кункель Виталий Егорович</dc:creator>
  <cp:lastModifiedBy>User</cp:lastModifiedBy>
  <dcterms:created xsi:type="dcterms:W3CDTF">2026-02-10T12:17:17Z</dcterms:created>
  <dcterms:modified xsi:type="dcterms:W3CDTF">2026-02-11T13:56:23Z</dcterms:modified>
</cp:coreProperties>
</file>